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Blank Sources" state="visible" r:id="rId5"/>
    <sheet sheetId="3" name="Blank Noncash" state="visible" r:id="rId6"/>
    <sheet sheetId="4" name="Blank Statement" state="visible" r:id="rId7"/>
    <sheet sheetId="5" name="Example Sources" state="visible" r:id="rId8"/>
    <sheet sheetId="6" name="Example Noncash" state="visible" r:id="rId9"/>
    <sheet sheetId="7" name="Example Statement" state="visible" r:id="rId10"/>
  </sheets>
  <definedNames>
    <definedName name="_xlnm.Print_Area" localSheetId="0">'Instructions'!$A1:$B17</definedName>
    <definedName name="_xlnm.Print_Titles" localSheetId="0">'Instructions'!$1:$5</definedName>
    <definedName name="_xlnm.Print_Area" localSheetId="1">'Blank Sources'!$A1:$F105</definedName>
    <definedName name="_xlnm.Print_Titles" localSheetId="1">'Blank Sources'!$1:$5</definedName>
    <definedName name="_xlnm.Print_Area" localSheetId="2">'Blank Noncash'!$A1:$G105</definedName>
    <definedName name="_xlnm.Print_Titles" localSheetId="2">'Blank Noncash'!$1:$5</definedName>
    <definedName name="_xlnm.Print_Area" localSheetId="3">'Blank Statement'!$A1:$D36</definedName>
    <definedName name="_xlnm.Print_Titles" localSheetId="3">'Blank Statement'!$1:$5</definedName>
    <definedName name="_xlnm.Print_Area" localSheetId="4">'Example Sources'!$A1:$F105</definedName>
    <definedName name="_xlnm.Print_Titles" localSheetId="4">'Example Sources'!$1:$5</definedName>
    <definedName name="_xlnm.Print_Area" localSheetId="5">'Example Noncash'!$A1:$G105</definedName>
    <definedName name="_xlnm.Print_Titles" localSheetId="5">'Example Noncash'!$1:$5</definedName>
    <definedName name="_xlnm.Print_Area" localSheetId="6">'Example Statement'!$A1:$D36</definedName>
    <definedName name="_xlnm.Print_Titles" localSheetId="6">'Example Statement'!$1:$5</definedName>
  </definedNames>
  <calcPr calcId="171027" fullCalcOnLoad="1"/>
</workbook>
</file>

<file path=xl/sharedStrings.xml><?xml version="1.0" encoding="utf-8"?>
<sst xmlns="http://schemas.openxmlformats.org/spreadsheetml/2006/main" count="216" uniqueCount="133">
  <si>
    <t>Instructions</t>
  </si>
  <si>
    <t>Topic</t>
  </si>
  <si>
    <t>Scope</t>
  </si>
  <si>
    <t>Educational workbook. All named businesses, source IDs and completed sign-offs are fictional. Yellow cells are inputs; other calculated cells contain formulas. No macros, external links or automatic posting.</t>
  </si>
  <si>
    <t>Keep source evidence</t>
  </si>
  <si>
    <t>Retain original statements, invoices and reports outside the workbook. Source IDs here locate evidence; they are not attachments or real customer documents. Keep an unchanged downloaded copy.</t>
  </si>
  <si>
    <t>Spreadsheet applications</t>
  </si>
  <si>
    <t>Open the XLSX in your spreadsheet application. To use Google Sheets, upload a working copy to Drive and open with Sheets. Check formulas, dates, validation and page layout after import. No hosted Sheets link or tested application compatibility is claimed.</t>
  </si>
  <si>
    <t>Calculation and review</t>
  </si>
  <si>
    <t>Formula cells include cached results and request recalculation on open. Do not overwrite formulas or assume dropdown validation prevents all bad pasted data. Inspect control results and perform independent review.</t>
  </si>
  <si>
    <t>Method</t>
  </si>
  <si>
    <t>INDIRECT historical statement: net income plus noncash adjustments and operating working-capital changes. Not a direct receipts/payments report and not a forward forecast. One currency and reporting entity.</t>
  </si>
  <si>
    <t>Signs</t>
  </si>
  <si>
    <t>Income and add-backs positive; losses or subtractive adjustments negative. Working-capital inputs are ENDING MINUS BEGINNING balances stated as positive asset/liability magnitudes. Operating asset increases are subtracted; operating liability increases are added. Investing/financing receipts positive, cash payments negative.</t>
  </si>
  <si>
    <t>Source requirements</t>
  </si>
  <si>
    <t>Income statement, comparative reconciled balances, bank reconciliations, operating asset/liability schedules, asset and depreciation roll-forwards, debt/equity records and noncash documents. Every numeric input requires a source ID from Sources.</t>
  </si>
  <si>
    <t>Limits</t>
  </si>
  <si>
    <t>Statement uses its fixed labeled inputs. Sources and Noncash each support 100 rows (6:105). Noncash has NO link into cash totals: depreciation is entered in the add-back once; financed equipment is excluded from both cash acquisition and borrowing lines.</t>
  </si>
  <si>
    <t>Example calculation</t>
  </si>
  <si>
    <t>Maple Studio October 2026: profit 2400 + depreciation 600 - AR increase 1000 - inventory increase 300 + AP increase 400 = operating 2100. Investing -1800; financing 2000 - 500 = 1500. Net cash +1800; beginning 5000 and ending 6800; tie zero.</t>
  </si>
  <si>
    <t>Example noncash separation</t>
  </si>
  <si>
    <t>Debt: opening 4000 + cash borrowing 2000 - principal 500 + direct equipment financing 3000 = closing 8500. Equipment cost: opening 10000 + paid purchase 1800 + financed purchase 3000 = closing 14800. Do not call the full balance changes cash flows.</t>
  </si>
  <si>
    <t>Boundary</t>
  </si>
  <si>
    <t>Simplified educational example has no income tax, interest, dividends, disposal gains, FX or restricted-cash complexity. Define cash/cash-equivalent scope consistently and obtain framework-specific classification/disclosure advice. Not a complete GAAP or IFRS reporting package.</t>
  </si>
  <si>
    <t>Primary source</t>
  </si>
  <si>
    <t>https://www.sec.gov/about/reports-publications/beginners-guide-financial-statements</t>
  </si>
  <si>
    <t>Blank Sources</t>
  </si>
  <si>
    <t>Source amounts explain beginning/ending account balances; they are not all cash flows. 100 rows.</t>
  </si>
  <si>
    <t>Source ID</t>
  </si>
  <si>
    <t>Account / evidence</t>
  </si>
  <si>
    <t>Beginning amount</t>
  </si>
  <si>
    <t>Ending amount</t>
  </si>
  <si>
    <t>Calculation / document locator</t>
  </si>
  <si>
    <t>Control</t>
  </si>
  <si>
    <t>Blank Noncash</t>
  </si>
  <si>
    <t>Disclosure / review schedule only. No automatic addition to cash-flow totals. 100 rows.</t>
  </si>
  <si>
    <t>Item ID</t>
  </si>
  <si>
    <t>Description</t>
  </si>
  <si>
    <t>Noncash amount</t>
  </si>
  <si>
    <t>Accounts / treatment</t>
  </si>
  <si>
    <t>Reviewer</t>
  </si>
  <si>
    <t>Blank Statement</t>
  </si>
  <si>
    <t>INDIRECT method. Working-capital changes = ending minus beginning. Cash outflows negative.</t>
  </si>
  <si>
    <t>Indirect statement line</t>
  </si>
  <si>
    <t>Amount / value</t>
  </si>
  <si>
    <t>Source ID / explanation</t>
  </si>
  <si>
    <t>Input control</t>
  </si>
  <si>
    <t>Entity / currency</t>
  </si>
  <si>
    <t>Period start</t>
  </si>
  <si>
    <t>Period end</t>
  </si>
  <si>
    <t>Net income / (loss)</t>
  </si>
  <si>
    <t>Depreciation / amortization add-back</t>
  </si>
  <si>
    <t>Other noncash profit adjustments, signed</t>
  </si>
  <si>
    <t>Change in operating receivables</t>
  </si>
  <si>
    <t>Change in operating inventory</t>
  </si>
  <si>
    <t>Change in operating prepayments</t>
  </si>
  <si>
    <t>Change in operating payables</t>
  </si>
  <si>
    <t>Change in other operating accruals</t>
  </si>
  <si>
    <t>NET OPERATING CASH FLOW</t>
  </si>
  <si>
    <t>Income + noncash - operating asset increases + operating liability increases</t>
  </si>
  <si>
    <t>Cash equipment / asset purchases (negative)</t>
  </si>
  <si>
    <t>Cash proceeds from asset sales (positive)</t>
  </si>
  <si>
    <t>NET INVESTING CASH FLOW</t>
  </si>
  <si>
    <t>Cash asset activity only</t>
  </si>
  <si>
    <t>Cash borrowing receipts (positive)</t>
  </si>
  <si>
    <t>Cash principal repayments (negative)</t>
  </si>
  <si>
    <t>Cash owner contributions (positive)</t>
  </si>
  <si>
    <t>Cash distributions (negative)</t>
  </si>
  <si>
    <t>NET FINANCING CASH FLOW</t>
  </si>
  <si>
    <t>Excludes noncash financed acquisitions</t>
  </si>
  <si>
    <t>NET CASH MOVEMENT</t>
  </si>
  <si>
    <t>Operating + investing + financing</t>
  </si>
  <si>
    <t>Beginning reconciled cash</t>
  </si>
  <si>
    <t>Calculated ending cash</t>
  </si>
  <si>
    <t>Beginning plus net cash movement</t>
  </si>
  <si>
    <t>Ending cash per reconciliation</t>
  </si>
  <si>
    <t>CASH TIE DIFFERENCE</t>
  </si>
  <si>
    <t>Must equal zero; never insert a balancing plug</t>
  </si>
  <si>
    <t>Preparer</t>
  </si>
  <si>
    <t>Prepared date</t>
  </si>
  <si>
    <t>Review date</t>
  </si>
  <si>
    <t>Evidence / input issue count</t>
  </si>
  <si>
    <t>Incomplete statement inputs, Sources or Noncash rows</t>
  </si>
  <si>
    <t>Review control</t>
  </si>
  <si>
    <t>Zero cash difference is necessary but not sufficient</t>
  </si>
  <si>
    <t>Example Sources</t>
  </si>
  <si>
    <t>IS-OCT</t>
  </si>
  <si>
    <t>Net income: revenue 10000 less total expenses 7600 (including depreciation 600)</t>
  </si>
  <si>
    <t>Fictional closed October income statement; no interest or income taxes in simplified facts</t>
  </si>
  <si>
    <t>DEP-OCT</t>
  </si>
  <si>
    <t>Accumulated depreciation</t>
  </si>
  <si>
    <t>Depreciation expense 600; no disposal or impairment</t>
  </si>
  <si>
    <t>AR-OCT</t>
  </si>
  <si>
    <t>Operating trade receivables</t>
  </si>
  <si>
    <t>Increase 1000; no write-offs or noncash acquisitions</t>
  </si>
  <si>
    <t>INV-OCT</t>
  </si>
  <si>
    <t>Operating inventory</t>
  </si>
  <si>
    <t>Increase 300; no noncash inventory transactions</t>
  </si>
  <si>
    <t>PRE-OCT</t>
  </si>
  <si>
    <t>Operating prepayments</t>
  </si>
  <si>
    <t>No prepayments in this simplified example</t>
  </si>
  <si>
    <t>AP-OCT</t>
  </si>
  <si>
    <t>Operating trade payables</t>
  </si>
  <si>
    <t>Increase 400; excludes asset-financing liabilities</t>
  </si>
  <si>
    <t>ACC-OCT</t>
  </si>
  <si>
    <t>Other operating accruals</t>
  </si>
  <si>
    <t>No other operating accrual changes</t>
  </si>
  <si>
    <t>OTHER-OCT</t>
  </si>
  <si>
    <t>Other noncash profit adjustments</t>
  </si>
  <si>
    <t>None; no disposal gains or other adjustments</t>
  </si>
  <si>
    <t>FA-OCT</t>
  </si>
  <si>
    <t>Gross equipment cost</t>
  </si>
  <si>
    <t>Cash purchase 1800 (BANK-OCT FA1) plus noncash financing 3000 (NC-EQ-1); no sale</t>
  </si>
  <si>
    <t>DEBT-OCT</t>
  </si>
  <si>
    <t>Debt principal</t>
  </si>
  <si>
    <t>Cash receipt 2000 (BANK-OCT L1), cash repayment 500 (BANK-OCT L2), noncash equipment financing 3000</t>
  </si>
  <si>
    <t>EQ-OCT</t>
  </si>
  <si>
    <t>Cash owner contributions and distributions</t>
  </si>
  <si>
    <t>Neither occurs in October</t>
  </si>
  <si>
    <t>CASH-OCT</t>
  </si>
  <si>
    <t>Reconciled unrestricted cash and cash equivalents</t>
  </si>
  <si>
    <t>Opening and closing cash reconciliations; no FX movements or cash equivalents in these facts</t>
  </si>
  <si>
    <t>Example Noncash</t>
  </si>
  <si>
    <t>NC-EQ-1</t>
  </si>
  <si>
    <t>Equipment acquired with direct financing; no cash exchanged</t>
  </si>
  <si>
    <t>Dr equipment 3000 / Cr financing liability 3000. Exclude from cash purchases AND cash loan receipts.</t>
  </si>
  <si>
    <t>Fictional reviewer</t>
  </si>
  <si>
    <t>NC-DEP-1</t>
  </si>
  <si>
    <t>Depreciation included in October net income</t>
  </si>
  <si>
    <t>Dr depreciation expense 600 / Cr accumulated depreciation 600. Add back ONCE in Statement B10.</t>
  </si>
  <si>
    <t>Example Statement</t>
  </si>
  <si>
    <t>Maple Studio / USD (fictional)</t>
  </si>
  <si>
    <t>Fictional preparer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</si>
</sst>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274B3D"/>
      <sz val="17"/>
      <name val="Calibri"/>
    </font>
    <font>
      <b/>
      <color rgb="FF274B3D"/>
    </font>
  </fonts>
  <fills count="4">
    <fill>
      <patternFill patternType="none"/>
    </fill>
    <fill>
      <patternFill patternType="gray125"/>
    </fill>
    <fill>
      <patternFill patternType="solid">
        <fgColor rgb="FFE3ECE6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49" fontId="0" fillId="3" borderId="0" xfId="0" applyNumberFormat="1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49" fontId="0" fillId="0" borderId="0" xfId="0" applyNumberFormat="1"/>
    <xf numFmtId="165" fontId="0" fillId="3" borderId="0" xfId="0" applyNumberFormat="1" applyFill="1" applyAlignment="1">
      <alignment vertical="top" wrapText="1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8" customWidth="1"/>
    <col min="2" max="2" width="105" customWidth="1"/>
  </cols>
  <sheetData>
    <row r="1" ht="26" customHeight="1" spans="1:1" x14ac:dyDescent="0.25">
      <c r="A1" s="1" t="s">
        <v>0</v>
      </c>
    </row>
    <row r="5" ht="32" customHeight="1" spans="1:2" x14ac:dyDescent="0.25">
      <c r="A5" s="2" t="s">
        <v>1</v>
      </c>
      <c r="B5" s="2" t="s">
        <v>0</v>
      </c>
    </row>
    <row r="6" ht="48" customHeight="1" spans="1:2" s="3" customFormat="1" x14ac:dyDescent="0.25">
      <c r="A6" s="3" t="s">
        <v>2</v>
      </c>
      <c r="B6" s="3" t="s">
        <v>3</v>
      </c>
    </row>
    <row r="7" ht="42" customHeight="1" spans="1:2" s="3" customFormat="1" x14ac:dyDescent="0.25">
      <c r="A7" s="3" t="s">
        <v>4</v>
      </c>
      <c r="B7" s="3" t="s">
        <v>5</v>
      </c>
    </row>
    <row r="8" ht="48" customHeight="1" spans="1:2" s="3" customFormat="1" x14ac:dyDescent="0.25">
      <c r="A8" s="3" t="s">
        <v>6</v>
      </c>
      <c r="B8" s="3" t="s">
        <v>7</v>
      </c>
    </row>
    <row r="9" ht="48" customHeight="1" spans="1:2" s="3" customFormat="1" x14ac:dyDescent="0.25">
      <c r="A9" s="3" t="s">
        <v>8</v>
      </c>
      <c r="B9" s="3" t="s">
        <v>9</v>
      </c>
    </row>
    <row r="10" ht="48" customHeight="1" spans="1:2" s="3" customFormat="1" x14ac:dyDescent="0.25">
      <c r="A10" s="3" t="s">
        <v>10</v>
      </c>
      <c r="B10" s="3" t="s">
        <v>11</v>
      </c>
    </row>
    <row r="11" ht="64" customHeight="1" spans="1:2" s="3" customFormat="1" x14ac:dyDescent="0.25">
      <c r="A11" s="3" t="s">
        <v>12</v>
      </c>
      <c r="B11" s="3" t="s">
        <v>13</v>
      </c>
    </row>
    <row r="12" ht="48" customHeight="1" spans="1:2" s="3" customFormat="1" x14ac:dyDescent="0.25">
      <c r="A12" s="3" t="s">
        <v>14</v>
      </c>
      <c r="B12" s="3" t="s">
        <v>15</v>
      </c>
    </row>
    <row r="13" ht="48" customHeight="1" spans="1:2" s="3" customFormat="1" x14ac:dyDescent="0.25">
      <c r="A13" s="3" t="s">
        <v>16</v>
      </c>
      <c r="B13" s="3" t="s">
        <v>17</v>
      </c>
    </row>
    <row r="14" ht="48" customHeight="1" spans="1:2" s="3" customFormat="1" x14ac:dyDescent="0.25">
      <c r="A14" s="3" t="s">
        <v>18</v>
      </c>
      <c r="B14" s="3" t="s">
        <v>19</v>
      </c>
    </row>
    <row r="15" ht="48" customHeight="1" spans="1:2" s="3" customFormat="1" x14ac:dyDescent="0.25">
      <c r="A15" s="3" t="s">
        <v>20</v>
      </c>
      <c r="B15" s="3" t="s">
        <v>21</v>
      </c>
    </row>
    <row r="16" ht="48" customHeight="1" spans="1:2" s="3" customFormat="1" x14ac:dyDescent="0.25">
      <c r="A16" s="3" t="s">
        <v>22</v>
      </c>
      <c r="B16" s="3" t="s">
        <v>23</v>
      </c>
    </row>
    <row r="17" ht="42" customHeight="1" spans="1:2" s="3" customFormat="1" x14ac:dyDescent="0.25">
      <c r="A17" s="3" t="s">
        <v>24</v>
      </c>
      <c r="B17" s="3" t="s">
        <v>25</v>
      </c>
    </row>
  </sheetData>
  <pageMargins left="0.35" right="0.35" top="0.5" bottom="0.5" header="0.2" footer="0.2"/>
  <pageSetup paperSize="9" orientation="portrait" fitToWidth="1" fitToHeight="0"/>
  <headerFooter>
    <oddFooter>&amp;LFulla Ledger | Educational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62" customWidth="1"/>
    <col min="3" max="4" width="24" customWidth="1"/>
    <col min="5" max="5" width="100" customWidth="1"/>
    <col min="6" max="6" width="20" customWidth="1"/>
  </cols>
  <sheetData>
    <row r="1" ht="26" customHeight="1" spans="1:1" x14ac:dyDescent="0.25">
      <c r="A1" s="1" t="s">
        <v>26</v>
      </c>
    </row>
    <row r="3" ht="42" customHeight="1" spans="1:1" x14ac:dyDescent="0.25">
      <c r="A3" s="4" t="s">
        <v>27</v>
      </c>
    </row>
    <row r="5" ht="32" customHeight="1" spans="1:6" x14ac:dyDescent="0.25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</row>
    <row r="6" spans="1:6" x14ac:dyDescent="0.25">
      <c r="A6" s="5"/>
      <c r="B6" s="5"/>
      <c r="C6" s="6"/>
      <c r="D6" s="6"/>
      <c r="E6" s="5"/>
      <c r="F6" s="7" t="str">
        <f>IF(COUNTA(A6:E6)=0,"",IF(AND(A6&lt;&gt;"",B6&lt;&gt;"",ISNUMBER(C6),ISNUMBER(D6),E6&lt;&gt;"",COUNTIF(A$6:A$105,A6)=1),"OK","CHECK"))</f>
        <v/>
      </c>
    </row>
    <row r="7" spans="1:6" x14ac:dyDescent="0.25">
      <c r="A7" s="5"/>
      <c r="B7" s="5"/>
      <c r="C7" s="6"/>
      <c r="D7" s="6"/>
      <c r="E7" s="5"/>
      <c r="F7" s="7" t="str">
        <f>IF(COUNTA(A7:E7)=0,"",IF(AND(A7&lt;&gt;"",B7&lt;&gt;"",ISNUMBER(C7),ISNUMBER(D7),E7&lt;&gt;"",COUNTIF(A$6:A$105,A7)=1),"OK","CHECK"))</f>
        <v/>
      </c>
    </row>
    <row r="8" spans="1:6" x14ac:dyDescent="0.25">
      <c r="A8" s="5"/>
      <c r="B8" s="5"/>
      <c r="C8" s="6"/>
      <c r="D8" s="6"/>
      <c r="E8" s="5"/>
      <c r="F8" s="7" t="str">
        <f>IF(COUNTA(A8:E8)=0,"",IF(AND(A8&lt;&gt;"",B8&lt;&gt;"",ISNUMBER(C8),ISNUMBER(D8),E8&lt;&gt;"",COUNTIF(A$6:A$105,A8)=1),"OK","CHECK"))</f>
        <v/>
      </c>
    </row>
    <row r="9" spans="1:6" x14ac:dyDescent="0.25">
      <c r="A9" s="5"/>
      <c r="B9" s="5"/>
      <c r="C9" s="6"/>
      <c r="D9" s="6"/>
      <c r="E9" s="5"/>
      <c r="F9" s="7" t="str">
        <f>IF(COUNTA(A9:E9)=0,"",IF(AND(A9&lt;&gt;"",B9&lt;&gt;"",ISNUMBER(C9),ISNUMBER(D9),E9&lt;&gt;"",COUNTIF(A$6:A$105,A9)=1),"OK","CHECK"))</f>
        <v/>
      </c>
    </row>
    <row r="10" spans="1:6" x14ac:dyDescent="0.25">
      <c r="A10" s="5"/>
      <c r="B10" s="5"/>
      <c r="C10" s="6"/>
      <c r="D10" s="6"/>
      <c r="E10" s="5"/>
      <c r="F10" s="7" t="str">
        <f>IF(COUNTA(A10:E10)=0,"",IF(AND(A10&lt;&gt;"",B10&lt;&gt;"",ISNUMBER(C10),ISNUMBER(D10),E10&lt;&gt;"",COUNTIF(A$6:A$105,A10)=1),"OK","CHECK"))</f>
        <v/>
      </c>
    </row>
    <row r="11" spans="1:6" x14ac:dyDescent="0.25">
      <c r="A11" s="5"/>
      <c r="B11" s="5"/>
      <c r="C11" s="6"/>
      <c r="D11" s="6"/>
      <c r="E11" s="5"/>
      <c r="F11" s="7" t="str">
        <f>IF(COUNTA(A11:E11)=0,"",IF(AND(A11&lt;&gt;"",B11&lt;&gt;"",ISNUMBER(C11),ISNUMBER(D11),E11&lt;&gt;"",COUNTIF(A$6:A$105,A11)=1),"OK","CHECK"))</f>
        <v/>
      </c>
    </row>
    <row r="12" spans="1:6" x14ac:dyDescent="0.25">
      <c r="A12" s="5"/>
      <c r="B12" s="5"/>
      <c r="C12" s="6"/>
      <c r="D12" s="6"/>
      <c r="E12" s="5"/>
      <c r="F12" s="7" t="str">
        <f>IF(COUNTA(A12:E12)=0,"",IF(AND(A12&lt;&gt;"",B12&lt;&gt;"",ISNUMBER(C12),ISNUMBER(D12),E12&lt;&gt;"",COUNTIF(A$6:A$105,A12)=1),"OK","CHECK"))</f>
        <v/>
      </c>
    </row>
    <row r="13" spans="1:6" x14ac:dyDescent="0.25">
      <c r="A13" s="5"/>
      <c r="B13" s="5"/>
      <c r="C13" s="6"/>
      <c r="D13" s="6"/>
      <c r="E13" s="5"/>
      <c r="F13" s="7" t="str">
        <f>IF(COUNTA(A13:E13)=0,"",IF(AND(A13&lt;&gt;"",B13&lt;&gt;"",ISNUMBER(C13),ISNUMBER(D13),E13&lt;&gt;"",COUNTIF(A$6:A$105,A13)=1),"OK","CHECK"))</f>
        <v/>
      </c>
    </row>
    <row r="14" spans="1:6" x14ac:dyDescent="0.25">
      <c r="A14" s="5"/>
      <c r="B14" s="5"/>
      <c r="C14" s="6"/>
      <c r="D14" s="6"/>
      <c r="E14" s="5"/>
      <c r="F14" s="7" t="str">
        <f>IF(COUNTA(A14:E14)=0,"",IF(AND(A14&lt;&gt;"",B14&lt;&gt;"",ISNUMBER(C14),ISNUMBER(D14),E14&lt;&gt;"",COUNTIF(A$6:A$105,A14)=1),"OK","CHECK"))</f>
        <v/>
      </c>
    </row>
    <row r="15" spans="1:6" x14ac:dyDescent="0.25">
      <c r="A15" s="5"/>
      <c r="B15" s="5"/>
      <c r="C15" s="6"/>
      <c r="D15" s="6"/>
      <c r="E15" s="5"/>
      <c r="F15" s="7" t="str">
        <f>IF(COUNTA(A15:E15)=0,"",IF(AND(A15&lt;&gt;"",B15&lt;&gt;"",ISNUMBER(C15),ISNUMBER(D15),E15&lt;&gt;"",COUNTIF(A$6:A$105,A15)=1),"OK","CHECK"))</f>
        <v/>
      </c>
    </row>
    <row r="16" spans="1:6" x14ac:dyDescent="0.25">
      <c r="A16" s="5"/>
      <c r="B16" s="5"/>
      <c r="C16" s="6"/>
      <c r="D16" s="6"/>
      <c r="E16" s="5"/>
      <c r="F16" s="7" t="str">
        <f>IF(COUNTA(A16:E16)=0,"",IF(AND(A16&lt;&gt;"",B16&lt;&gt;"",ISNUMBER(C16),ISNUMBER(D16),E16&lt;&gt;"",COUNTIF(A$6:A$105,A16)=1),"OK","CHECK"))</f>
        <v/>
      </c>
    </row>
    <row r="17" spans="1:6" x14ac:dyDescent="0.25">
      <c r="A17" s="5"/>
      <c r="B17" s="5"/>
      <c r="C17" s="6"/>
      <c r="D17" s="6"/>
      <c r="E17" s="5"/>
      <c r="F17" s="7" t="str">
        <f>IF(COUNTA(A17:E17)=0,"",IF(AND(A17&lt;&gt;"",B17&lt;&gt;"",ISNUMBER(C17),ISNUMBER(D17),E17&lt;&gt;"",COUNTIF(A$6:A$105,A17)=1),"OK","CHECK"))</f>
        <v/>
      </c>
    </row>
    <row r="18" spans="1:6" x14ac:dyDescent="0.25">
      <c r="A18" s="5"/>
      <c r="B18" s="5"/>
      <c r="C18" s="6"/>
      <c r="D18" s="6"/>
      <c r="E18" s="5"/>
      <c r="F18" s="7" t="str">
        <f>IF(COUNTA(A18:E18)=0,"",IF(AND(A18&lt;&gt;"",B18&lt;&gt;"",ISNUMBER(C18),ISNUMBER(D18),E18&lt;&gt;"",COUNTIF(A$6:A$105,A18)=1),"OK","CHECK"))</f>
        <v/>
      </c>
    </row>
    <row r="19" spans="1:6" x14ac:dyDescent="0.25">
      <c r="A19" s="5"/>
      <c r="B19" s="5"/>
      <c r="C19" s="6"/>
      <c r="D19" s="6"/>
      <c r="E19" s="5"/>
      <c r="F19" s="7" t="str">
        <f>IF(COUNTA(A19:E19)=0,"",IF(AND(A19&lt;&gt;"",B19&lt;&gt;"",ISNUMBER(C19),ISNUMBER(D19),E19&lt;&gt;"",COUNTIF(A$6:A$105,A19)=1),"OK","CHECK"))</f>
        <v/>
      </c>
    </row>
    <row r="20" spans="1:6" x14ac:dyDescent="0.25">
      <c r="A20" s="5"/>
      <c r="B20" s="5"/>
      <c r="C20" s="6"/>
      <c r="D20" s="6"/>
      <c r="E20" s="5"/>
      <c r="F20" s="7" t="str">
        <f>IF(COUNTA(A20:E20)=0,"",IF(AND(A20&lt;&gt;"",B20&lt;&gt;"",ISNUMBER(C20),ISNUMBER(D20),E20&lt;&gt;"",COUNTIF(A$6:A$105,A20)=1),"OK","CHECK"))</f>
        <v/>
      </c>
    </row>
    <row r="21" spans="1:6" x14ac:dyDescent="0.25">
      <c r="A21" s="5"/>
      <c r="B21" s="5"/>
      <c r="C21" s="6"/>
      <c r="D21" s="6"/>
      <c r="E21" s="5"/>
      <c r="F21" s="7" t="str">
        <f>IF(COUNTA(A21:E21)=0,"",IF(AND(A21&lt;&gt;"",B21&lt;&gt;"",ISNUMBER(C21),ISNUMBER(D21),E21&lt;&gt;"",COUNTIF(A$6:A$105,A21)=1),"OK","CHECK"))</f>
        <v/>
      </c>
    </row>
    <row r="22" spans="1:6" x14ac:dyDescent="0.25">
      <c r="A22" s="5"/>
      <c r="B22" s="5"/>
      <c r="C22" s="6"/>
      <c r="D22" s="6"/>
      <c r="E22" s="5"/>
      <c r="F22" s="7" t="str">
        <f>IF(COUNTA(A22:E22)=0,"",IF(AND(A22&lt;&gt;"",B22&lt;&gt;"",ISNUMBER(C22),ISNUMBER(D22),E22&lt;&gt;"",COUNTIF(A$6:A$105,A22)=1),"OK","CHECK"))</f>
        <v/>
      </c>
    </row>
    <row r="23" spans="1:6" x14ac:dyDescent="0.25">
      <c r="A23" s="5"/>
      <c r="B23" s="5"/>
      <c r="C23" s="6"/>
      <c r="D23" s="6"/>
      <c r="E23" s="5"/>
      <c r="F23" s="7" t="str">
        <f>IF(COUNTA(A23:E23)=0,"",IF(AND(A23&lt;&gt;"",B23&lt;&gt;"",ISNUMBER(C23),ISNUMBER(D23),E23&lt;&gt;"",COUNTIF(A$6:A$105,A23)=1),"OK","CHECK"))</f>
        <v/>
      </c>
    </row>
    <row r="24" spans="1:6" x14ac:dyDescent="0.25">
      <c r="A24" s="5"/>
      <c r="B24" s="5"/>
      <c r="C24" s="6"/>
      <c r="D24" s="6"/>
      <c r="E24" s="5"/>
      <c r="F24" s="7" t="str">
        <f>IF(COUNTA(A24:E24)=0,"",IF(AND(A24&lt;&gt;"",B24&lt;&gt;"",ISNUMBER(C24),ISNUMBER(D24),E24&lt;&gt;"",COUNTIF(A$6:A$105,A24)=1),"OK","CHECK"))</f>
        <v/>
      </c>
    </row>
    <row r="25" spans="1:6" x14ac:dyDescent="0.25">
      <c r="A25" s="5"/>
      <c r="B25" s="5"/>
      <c r="C25" s="6"/>
      <c r="D25" s="6"/>
      <c r="E25" s="5"/>
      <c r="F25" s="7" t="str">
        <f>IF(COUNTA(A25:E25)=0,"",IF(AND(A25&lt;&gt;"",B25&lt;&gt;"",ISNUMBER(C25),ISNUMBER(D25),E25&lt;&gt;"",COUNTIF(A$6:A$105,A25)=1),"OK","CHECK"))</f>
        <v/>
      </c>
    </row>
    <row r="26" spans="1:6" x14ac:dyDescent="0.25">
      <c r="A26" s="5"/>
      <c r="B26" s="5"/>
      <c r="C26" s="6"/>
      <c r="D26" s="6"/>
      <c r="E26" s="5"/>
      <c r="F26" s="7" t="str">
        <f>IF(COUNTA(A26:E26)=0,"",IF(AND(A26&lt;&gt;"",B26&lt;&gt;"",ISNUMBER(C26),ISNUMBER(D26),E26&lt;&gt;"",COUNTIF(A$6:A$105,A26)=1),"OK","CHECK"))</f>
        <v/>
      </c>
    </row>
    <row r="27" spans="1:6" x14ac:dyDescent="0.25">
      <c r="A27" s="5"/>
      <c r="B27" s="5"/>
      <c r="C27" s="6"/>
      <c r="D27" s="6"/>
      <c r="E27" s="5"/>
      <c r="F27" s="7" t="str">
        <f>IF(COUNTA(A27:E27)=0,"",IF(AND(A27&lt;&gt;"",B27&lt;&gt;"",ISNUMBER(C27),ISNUMBER(D27),E27&lt;&gt;"",COUNTIF(A$6:A$105,A27)=1),"OK","CHECK"))</f>
        <v/>
      </c>
    </row>
    <row r="28" spans="1:6" x14ac:dyDescent="0.25">
      <c r="A28" s="5"/>
      <c r="B28" s="5"/>
      <c r="C28" s="6"/>
      <c r="D28" s="6"/>
      <c r="E28" s="5"/>
      <c r="F28" s="7" t="str">
        <f>IF(COUNTA(A28:E28)=0,"",IF(AND(A28&lt;&gt;"",B28&lt;&gt;"",ISNUMBER(C28),ISNUMBER(D28),E28&lt;&gt;"",COUNTIF(A$6:A$105,A28)=1),"OK","CHECK"))</f>
        <v/>
      </c>
    </row>
    <row r="29" spans="1:6" x14ac:dyDescent="0.25">
      <c r="A29" s="5"/>
      <c r="B29" s="5"/>
      <c r="C29" s="6"/>
      <c r="D29" s="6"/>
      <c r="E29" s="5"/>
      <c r="F29" s="7" t="str">
        <f>IF(COUNTA(A29:E29)=0,"",IF(AND(A29&lt;&gt;"",B29&lt;&gt;"",ISNUMBER(C29),ISNUMBER(D29),E29&lt;&gt;"",COUNTIF(A$6:A$105,A29)=1),"OK","CHECK"))</f>
        <v/>
      </c>
    </row>
    <row r="30" spans="1:6" x14ac:dyDescent="0.25">
      <c r="A30" s="5"/>
      <c r="B30" s="5"/>
      <c r="C30" s="6"/>
      <c r="D30" s="6"/>
      <c r="E30" s="5"/>
      <c r="F30" s="7" t="str">
        <f>IF(COUNTA(A30:E30)=0,"",IF(AND(A30&lt;&gt;"",B30&lt;&gt;"",ISNUMBER(C30),ISNUMBER(D30),E30&lt;&gt;"",COUNTIF(A$6:A$105,A30)=1),"OK","CHECK"))</f>
        <v/>
      </c>
    </row>
    <row r="31" spans="1:6" x14ac:dyDescent="0.25">
      <c r="A31" s="5"/>
      <c r="B31" s="5"/>
      <c r="C31" s="6"/>
      <c r="D31" s="6"/>
      <c r="E31" s="5"/>
      <c r="F31" s="7" t="str">
        <f>IF(COUNTA(A31:E31)=0,"",IF(AND(A31&lt;&gt;"",B31&lt;&gt;"",ISNUMBER(C31),ISNUMBER(D31),E31&lt;&gt;"",COUNTIF(A$6:A$105,A31)=1),"OK","CHECK"))</f>
        <v/>
      </c>
    </row>
    <row r="32" spans="1:6" x14ac:dyDescent="0.25">
      <c r="A32" s="5"/>
      <c r="B32" s="5"/>
      <c r="C32" s="6"/>
      <c r="D32" s="6"/>
      <c r="E32" s="5"/>
      <c r="F32" s="7" t="str">
        <f>IF(COUNTA(A32:E32)=0,"",IF(AND(A32&lt;&gt;"",B32&lt;&gt;"",ISNUMBER(C32),ISNUMBER(D32),E32&lt;&gt;"",COUNTIF(A$6:A$105,A32)=1),"OK","CHECK"))</f>
        <v/>
      </c>
    </row>
    <row r="33" spans="1:6" x14ac:dyDescent="0.25">
      <c r="A33" s="5"/>
      <c r="B33" s="5"/>
      <c r="C33" s="6"/>
      <c r="D33" s="6"/>
      <c r="E33" s="5"/>
      <c r="F33" s="7" t="str">
        <f>IF(COUNTA(A33:E33)=0,"",IF(AND(A33&lt;&gt;"",B33&lt;&gt;"",ISNUMBER(C33),ISNUMBER(D33),E33&lt;&gt;"",COUNTIF(A$6:A$105,A33)=1),"OK","CHECK"))</f>
        <v/>
      </c>
    </row>
    <row r="34" spans="1:6" x14ac:dyDescent="0.25">
      <c r="A34" s="5"/>
      <c r="B34" s="5"/>
      <c r="C34" s="6"/>
      <c r="D34" s="6"/>
      <c r="E34" s="5"/>
      <c r="F34" s="7" t="str">
        <f>IF(COUNTA(A34:E34)=0,"",IF(AND(A34&lt;&gt;"",B34&lt;&gt;"",ISNUMBER(C34),ISNUMBER(D34),E34&lt;&gt;"",COUNTIF(A$6:A$105,A34)=1),"OK","CHECK"))</f>
        <v/>
      </c>
    </row>
    <row r="35" spans="1:6" x14ac:dyDescent="0.25">
      <c r="A35" s="5"/>
      <c r="B35" s="5"/>
      <c r="C35" s="6"/>
      <c r="D35" s="6"/>
      <c r="E35" s="5"/>
      <c r="F35" s="7" t="str">
        <f>IF(COUNTA(A35:E35)=0,"",IF(AND(A35&lt;&gt;"",B35&lt;&gt;"",ISNUMBER(C35),ISNUMBER(D35),E35&lt;&gt;"",COUNTIF(A$6:A$105,A35)=1),"OK","CHECK"))</f>
        <v/>
      </c>
    </row>
    <row r="36" spans="1:6" x14ac:dyDescent="0.25">
      <c r="A36" s="5"/>
      <c r="B36" s="5"/>
      <c r="C36" s="6"/>
      <c r="D36" s="6"/>
      <c r="E36" s="5"/>
      <c r="F36" s="7" t="str">
        <f>IF(COUNTA(A36:E36)=0,"",IF(AND(A36&lt;&gt;"",B36&lt;&gt;"",ISNUMBER(C36),ISNUMBER(D36),E36&lt;&gt;"",COUNTIF(A$6:A$105,A36)=1),"OK","CHECK"))</f>
        <v/>
      </c>
    </row>
    <row r="37" spans="1:6" x14ac:dyDescent="0.25">
      <c r="A37" s="5"/>
      <c r="B37" s="5"/>
      <c r="C37" s="6"/>
      <c r="D37" s="6"/>
      <c r="E37" s="5"/>
      <c r="F37" s="7" t="str">
        <f>IF(COUNTA(A37:E37)=0,"",IF(AND(A37&lt;&gt;"",B37&lt;&gt;"",ISNUMBER(C37),ISNUMBER(D37),E37&lt;&gt;"",COUNTIF(A$6:A$105,A37)=1),"OK","CHECK"))</f>
        <v/>
      </c>
    </row>
    <row r="38" spans="1:6" x14ac:dyDescent="0.25">
      <c r="A38" s="5"/>
      <c r="B38" s="5"/>
      <c r="C38" s="6"/>
      <c r="D38" s="6"/>
      <c r="E38" s="5"/>
      <c r="F38" s="7" t="str">
        <f>IF(COUNTA(A38:E38)=0,"",IF(AND(A38&lt;&gt;"",B38&lt;&gt;"",ISNUMBER(C38),ISNUMBER(D38),E38&lt;&gt;"",COUNTIF(A$6:A$105,A38)=1),"OK","CHECK"))</f>
        <v/>
      </c>
    </row>
    <row r="39" spans="1:6" x14ac:dyDescent="0.25">
      <c r="A39" s="5"/>
      <c r="B39" s="5"/>
      <c r="C39" s="6"/>
      <c r="D39" s="6"/>
      <c r="E39" s="5"/>
      <c r="F39" s="7" t="str">
        <f>IF(COUNTA(A39:E39)=0,"",IF(AND(A39&lt;&gt;"",B39&lt;&gt;"",ISNUMBER(C39),ISNUMBER(D39),E39&lt;&gt;"",COUNTIF(A$6:A$105,A39)=1),"OK","CHECK"))</f>
        <v/>
      </c>
    </row>
    <row r="40" spans="1:6" x14ac:dyDescent="0.25">
      <c r="A40" s="5"/>
      <c r="B40" s="5"/>
      <c r="C40" s="6"/>
      <c r="D40" s="6"/>
      <c r="E40" s="5"/>
      <c r="F40" s="7" t="str">
        <f>IF(COUNTA(A40:E40)=0,"",IF(AND(A40&lt;&gt;"",B40&lt;&gt;"",ISNUMBER(C40),ISNUMBER(D40),E40&lt;&gt;"",COUNTIF(A$6:A$105,A40)=1),"OK","CHECK"))</f>
        <v/>
      </c>
    </row>
    <row r="41" spans="1:6" x14ac:dyDescent="0.25">
      <c r="A41" s="5"/>
      <c r="B41" s="5"/>
      <c r="C41" s="6"/>
      <c r="D41" s="6"/>
      <c r="E41" s="5"/>
      <c r="F41" s="7" t="str">
        <f>IF(COUNTA(A41:E41)=0,"",IF(AND(A41&lt;&gt;"",B41&lt;&gt;"",ISNUMBER(C41),ISNUMBER(D41),E41&lt;&gt;"",COUNTIF(A$6:A$105,A41)=1),"OK","CHECK"))</f>
        <v/>
      </c>
    </row>
    <row r="42" spans="1:6" x14ac:dyDescent="0.25">
      <c r="A42" s="5"/>
      <c r="B42" s="5"/>
      <c r="C42" s="6"/>
      <c r="D42" s="6"/>
      <c r="E42" s="5"/>
      <c r="F42" s="7" t="str">
        <f>IF(COUNTA(A42:E42)=0,"",IF(AND(A42&lt;&gt;"",B42&lt;&gt;"",ISNUMBER(C42),ISNUMBER(D42),E42&lt;&gt;"",COUNTIF(A$6:A$105,A42)=1),"OK","CHECK"))</f>
        <v/>
      </c>
    </row>
    <row r="43" spans="1:6" x14ac:dyDescent="0.25">
      <c r="A43" s="5"/>
      <c r="B43" s="5"/>
      <c r="C43" s="6"/>
      <c r="D43" s="6"/>
      <c r="E43" s="5"/>
      <c r="F43" s="7" t="str">
        <f>IF(COUNTA(A43:E43)=0,"",IF(AND(A43&lt;&gt;"",B43&lt;&gt;"",ISNUMBER(C43),ISNUMBER(D43),E43&lt;&gt;"",COUNTIF(A$6:A$105,A43)=1),"OK","CHECK"))</f>
        <v/>
      </c>
    </row>
    <row r="44" spans="1:6" x14ac:dyDescent="0.25">
      <c r="A44" s="5"/>
      <c r="B44" s="5"/>
      <c r="C44" s="6"/>
      <c r="D44" s="6"/>
      <c r="E44" s="5"/>
      <c r="F44" s="7" t="str">
        <f>IF(COUNTA(A44:E44)=0,"",IF(AND(A44&lt;&gt;"",B44&lt;&gt;"",ISNUMBER(C44),ISNUMBER(D44),E44&lt;&gt;"",COUNTIF(A$6:A$105,A44)=1),"OK","CHECK"))</f>
        <v/>
      </c>
    </row>
    <row r="45" spans="1:6" x14ac:dyDescent="0.25">
      <c r="A45" s="5"/>
      <c r="B45" s="5"/>
      <c r="C45" s="6"/>
      <c r="D45" s="6"/>
      <c r="E45" s="5"/>
      <c r="F45" s="7" t="str">
        <f>IF(COUNTA(A45:E45)=0,"",IF(AND(A45&lt;&gt;"",B45&lt;&gt;"",ISNUMBER(C45),ISNUMBER(D45),E45&lt;&gt;"",COUNTIF(A$6:A$105,A45)=1),"OK","CHECK"))</f>
        <v/>
      </c>
    </row>
    <row r="46" spans="1:6" x14ac:dyDescent="0.25">
      <c r="A46" s="5"/>
      <c r="B46" s="5"/>
      <c r="C46" s="6"/>
      <c r="D46" s="6"/>
      <c r="E46" s="5"/>
      <c r="F46" s="7" t="str">
        <f>IF(COUNTA(A46:E46)=0,"",IF(AND(A46&lt;&gt;"",B46&lt;&gt;"",ISNUMBER(C46),ISNUMBER(D46),E46&lt;&gt;"",COUNTIF(A$6:A$105,A46)=1),"OK","CHECK"))</f>
        <v/>
      </c>
    </row>
    <row r="47" spans="1:6" x14ac:dyDescent="0.25">
      <c r="A47" s="5"/>
      <c r="B47" s="5"/>
      <c r="C47" s="6"/>
      <c r="D47" s="6"/>
      <c r="E47" s="5"/>
      <c r="F47" s="7" t="str">
        <f>IF(COUNTA(A47:E47)=0,"",IF(AND(A47&lt;&gt;"",B47&lt;&gt;"",ISNUMBER(C47),ISNUMBER(D47),E47&lt;&gt;"",COUNTIF(A$6:A$105,A47)=1),"OK","CHECK"))</f>
        <v/>
      </c>
    </row>
    <row r="48" spans="1:6" x14ac:dyDescent="0.25">
      <c r="A48" s="5"/>
      <c r="B48" s="5"/>
      <c r="C48" s="6"/>
      <c r="D48" s="6"/>
      <c r="E48" s="5"/>
      <c r="F48" s="7" t="str">
        <f>IF(COUNTA(A48:E48)=0,"",IF(AND(A48&lt;&gt;"",B48&lt;&gt;"",ISNUMBER(C48),ISNUMBER(D48),E48&lt;&gt;"",COUNTIF(A$6:A$105,A48)=1),"OK","CHECK"))</f>
        <v/>
      </c>
    </row>
    <row r="49" spans="1:6" x14ac:dyDescent="0.25">
      <c r="A49" s="5"/>
      <c r="B49" s="5"/>
      <c r="C49" s="6"/>
      <c r="D49" s="6"/>
      <c r="E49" s="5"/>
      <c r="F49" s="7" t="str">
        <f>IF(COUNTA(A49:E49)=0,"",IF(AND(A49&lt;&gt;"",B49&lt;&gt;"",ISNUMBER(C49),ISNUMBER(D49),E49&lt;&gt;"",COUNTIF(A$6:A$105,A49)=1),"OK","CHECK"))</f>
        <v/>
      </c>
    </row>
    <row r="50" spans="1:6" x14ac:dyDescent="0.25">
      <c r="A50" s="5"/>
      <c r="B50" s="5"/>
      <c r="C50" s="6"/>
      <c r="D50" s="6"/>
      <c r="E50" s="5"/>
      <c r="F50" s="7" t="str">
        <f>IF(COUNTA(A50:E50)=0,"",IF(AND(A50&lt;&gt;"",B50&lt;&gt;"",ISNUMBER(C50),ISNUMBER(D50),E50&lt;&gt;"",COUNTIF(A$6:A$105,A50)=1),"OK","CHECK"))</f>
        <v/>
      </c>
    </row>
    <row r="51" spans="1:6" x14ac:dyDescent="0.25">
      <c r="A51" s="5"/>
      <c r="B51" s="5"/>
      <c r="C51" s="6"/>
      <c r="D51" s="6"/>
      <c r="E51" s="5"/>
      <c r="F51" s="7" t="str">
        <f>IF(COUNTA(A51:E51)=0,"",IF(AND(A51&lt;&gt;"",B51&lt;&gt;"",ISNUMBER(C51),ISNUMBER(D51),E51&lt;&gt;"",COUNTIF(A$6:A$105,A51)=1),"OK","CHECK"))</f>
        <v/>
      </c>
    </row>
    <row r="52" spans="1:6" x14ac:dyDescent="0.25">
      <c r="A52" s="5"/>
      <c r="B52" s="5"/>
      <c r="C52" s="6"/>
      <c r="D52" s="6"/>
      <c r="E52" s="5"/>
      <c r="F52" s="7" t="str">
        <f>IF(COUNTA(A52:E52)=0,"",IF(AND(A52&lt;&gt;"",B52&lt;&gt;"",ISNUMBER(C52),ISNUMBER(D52),E52&lt;&gt;"",COUNTIF(A$6:A$105,A52)=1),"OK","CHECK"))</f>
        <v/>
      </c>
    </row>
    <row r="53" spans="1:6" x14ac:dyDescent="0.25">
      <c r="A53" s="5"/>
      <c r="B53" s="5"/>
      <c r="C53" s="6"/>
      <c r="D53" s="6"/>
      <c r="E53" s="5"/>
      <c r="F53" s="7" t="str">
        <f>IF(COUNTA(A53:E53)=0,"",IF(AND(A53&lt;&gt;"",B53&lt;&gt;"",ISNUMBER(C53),ISNUMBER(D53),E53&lt;&gt;"",COUNTIF(A$6:A$105,A53)=1),"OK","CHECK"))</f>
        <v/>
      </c>
    </row>
    <row r="54" spans="1:6" x14ac:dyDescent="0.25">
      <c r="A54" s="5"/>
      <c r="B54" s="5"/>
      <c r="C54" s="6"/>
      <c r="D54" s="6"/>
      <c r="E54" s="5"/>
      <c r="F54" s="7" t="str">
        <f>IF(COUNTA(A54:E54)=0,"",IF(AND(A54&lt;&gt;"",B54&lt;&gt;"",ISNUMBER(C54),ISNUMBER(D54),E54&lt;&gt;"",COUNTIF(A$6:A$105,A54)=1),"OK","CHECK"))</f>
        <v/>
      </c>
    </row>
    <row r="55" spans="1:6" x14ac:dyDescent="0.25">
      <c r="A55" s="5"/>
      <c r="B55" s="5"/>
      <c r="C55" s="6"/>
      <c r="D55" s="6"/>
      <c r="E55" s="5"/>
      <c r="F55" s="7" t="str">
        <f>IF(COUNTA(A55:E55)=0,"",IF(AND(A55&lt;&gt;"",B55&lt;&gt;"",ISNUMBER(C55),ISNUMBER(D55),E55&lt;&gt;"",COUNTIF(A$6:A$105,A55)=1),"OK","CHECK"))</f>
        <v/>
      </c>
    </row>
    <row r="56" spans="1:6" x14ac:dyDescent="0.25">
      <c r="A56" s="5"/>
      <c r="B56" s="5"/>
      <c r="C56" s="6"/>
      <c r="D56" s="6"/>
      <c r="E56" s="5"/>
      <c r="F56" s="7" t="str">
        <f>IF(COUNTA(A56:E56)=0,"",IF(AND(A56&lt;&gt;"",B56&lt;&gt;"",ISNUMBER(C56),ISNUMBER(D56),E56&lt;&gt;"",COUNTIF(A$6:A$105,A56)=1),"OK","CHECK"))</f>
        <v/>
      </c>
    </row>
    <row r="57" spans="1:6" x14ac:dyDescent="0.25">
      <c r="A57" s="5"/>
      <c r="B57" s="5"/>
      <c r="C57" s="6"/>
      <c r="D57" s="6"/>
      <c r="E57" s="5"/>
      <c r="F57" s="7" t="str">
        <f>IF(COUNTA(A57:E57)=0,"",IF(AND(A57&lt;&gt;"",B57&lt;&gt;"",ISNUMBER(C57),ISNUMBER(D57),E57&lt;&gt;"",COUNTIF(A$6:A$105,A57)=1),"OK","CHECK"))</f>
        <v/>
      </c>
    </row>
    <row r="58" spans="1:6" x14ac:dyDescent="0.25">
      <c r="A58" s="5"/>
      <c r="B58" s="5"/>
      <c r="C58" s="6"/>
      <c r="D58" s="6"/>
      <c r="E58" s="5"/>
      <c r="F58" s="7" t="str">
        <f>IF(COUNTA(A58:E58)=0,"",IF(AND(A58&lt;&gt;"",B58&lt;&gt;"",ISNUMBER(C58),ISNUMBER(D58),E58&lt;&gt;"",COUNTIF(A$6:A$105,A58)=1),"OK","CHECK"))</f>
        <v/>
      </c>
    </row>
    <row r="59" spans="1:6" x14ac:dyDescent="0.25">
      <c r="A59" s="5"/>
      <c r="B59" s="5"/>
      <c r="C59" s="6"/>
      <c r="D59" s="6"/>
      <c r="E59" s="5"/>
      <c r="F59" s="7" t="str">
        <f>IF(COUNTA(A59:E59)=0,"",IF(AND(A59&lt;&gt;"",B59&lt;&gt;"",ISNUMBER(C59),ISNUMBER(D59),E59&lt;&gt;"",COUNTIF(A$6:A$105,A59)=1),"OK","CHECK"))</f>
        <v/>
      </c>
    </row>
    <row r="60" spans="1:6" x14ac:dyDescent="0.25">
      <c r="A60" s="5"/>
      <c r="B60" s="5"/>
      <c r="C60" s="6"/>
      <c r="D60" s="6"/>
      <c r="E60" s="5"/>
      <c r="F60" s="7" t="str">
        <f>IF(COUNTA(A60:E60)=0,"",IF(AND(A60&lt;&gt;"",B60&lt;&gt;"",ISNUMBER(C60),ISNUMBER(D60),E60&lt;&gt;"",COUNTIF(A$6:A$105,A60)=1),"OK","CHECK"))</f>
        <v/>
      </c>
    </row>
    <row r="61" spans="1:6" x14ac:dyDescent="0.25">
      <c r="A61" s="5"/>
      <c r="B61" s="5"/>
      <c r="C61" s="6"/>
      <c r="D61" s="6"/>
      <c r="E61" s="5"/>
      <c r="F61" s="7" t="str">
        <f>IF(COUNTA(A61:E61)=0,"",IF(AND(A61&lt;&gt;"",B61&lt;&gt;"",ISNUMBER(C61),ISNUMBER(D61),E61&lt;&gt;"",COUNTIF(A$6:A$105,A61)=1),"OK","CHECK"))</f>
        <v/>
      </c>
    </row>
    <row r="62" spans="1:6" x14ac:dyDescent="0.25">
      <c r="A62" s="5"/>
      <c r="B62" s="5"/>
      <c r="C62" s="6"/>
      <c r="D62" s="6"/>
      <c r="E62" s="5"/>
      <c r="F62" s="7" t="str">
        <f>IF(COUNTA(A62:E62)=0,"",IF(AND(A62&lt;&gt;"",B62&lt;&gt;"",ISNUMBER(C62),ISNUMBER(D62),E62&lt;&gt;"",COUNTIF(A$6:A$105,A62)=1),"OK","CHECK"))</f>
        <v/>
      </c>
    </row>
    <row r="63" spans="1:6" x14ac:dyDescent="0.25">
      <c r="A63" s="5"/>
      <c r="B63" s="5"/>
      <c r="C63" s="6"/>
      <c r="D63" s="6"/>
      <c r="E63" s="5"/>
      <c r="F63" s="7" t="str">
        <f>IF(COUNTA(A63:E63)=0,"",IF(AND(A63&lt;&gt;"",B63&lt;&gt;"",ISNUMBER(C63),ISNUMBER(D63),E63&lt;&gt;"",COUNTIF(A$6:A$105,A63)=1),"OK","CHECK"))</f>
        <v/>
      </c>
    </row>
    <row r="64" spans="1:6" x14ac:dyDescent="0.25">
      <c r="A64" s="5"/>
      <c r="B64" s="5"/>
      <c r="C64" s="6"/>
      <c r="D64" s="6"/>
      <c r="E64" s="5"/>
      <c r="F64" s="7" t="str">
        <f>IF(COUNTA(A64:E64)=0,"",IF(AND(A64&lt;&gt;"",B64&lt;&gt;"",ISNUMBER(C64),ISNUMBER(D64),E64&lt;&gt;"",COUNTIF(A$6:A$105,A64)=1),"OK","CHECK"))</f>
        <v/>
      </c>
    </row>
    <row r="65" spans="1:6" x14ac:dyDescent="0.25">
      <c r="A65" s="5"/>
      <c r="B65" s="5"/>
      <c r="C65" s="6"/>
      <c r="D65" s="6"/>
      <c r="E65" s="5"/>
      <c r="F65" s="7" t="str">
        <f>IF(COUNTA(A65:E65)=0,"",IF(AND(A65&lt;&gt;"",B65&lt;&gt;"",ISNUMBER(C65),ISNUMBER(D65),E65&lt;&gt;"",COUNTIF(A$6:A$105,A65)=1),"OK","CHECK"))</f>
        <v/>
      </c>
    </row>
    <row r="66" spans="1:6" x14ac:dyDescent="0.25">
      <c r="A66" s="5"/>
      <c r="B66" s="5"/>
      <c r="C66" s="6"/>
      <c r="D66" s="6"/>
      <c r="E66" s="5"/>
      <c r="F66" s="7" t="str">
        <f>IF(COUNTA(A66:E66)=0,"",IF(AND(A66&lt;&gt;"",B66&lt;&gt;"",ISNUMBER(C66),ISNUMBER(D66),E66&lt;&gt;"",COUNTIF(A$6:A$105,A66)=1),"OK","CHECK"))</f>
        <v/>
      </c>
    </row>
    <row r="67" spans="1:6" x14ac:dyDescent="0.25">
      <c r="A67" s="5"/>
      <c r="B67" s="5"/>
      <c r="C67" s="6"/>
      <c r="D67" s="6"/>
      <c r="E67" s="5"/>
      <c r="F67" s="7" t="str">
        <f>IF(COUNTA(A67:E67)=0,"",IF(AND(A67&lt;&gt;"",B67&lt;&gt;"",ISNUMBER(C67),ISNUMBER(D67),E67&lt;&gt;"",COUNTIF(A$6:A$105,A67)=1),"OK","CHECK"))</f>
        <v/>
      </c>
    </row>
    <row r="68" spans="1:6" x14ac:dyDescent="0.25">
      <c r="A68" s="5"/>
      <c r="B68" s="5"/>
      <c r="C68" s="6"/>
      <c r="D68" s="6"/>
      <c r="E68" s="5"/>
      <c r="F68" s="7" t="str">
        <f>IF(COUNTA(A68:E68)=0,"",IF(AND(A68&lt;&gt;"",B68&lt;&gt;"",ISNUMBER(C68),ISNUMBER(D68),E68&lt;&gt;"",COUNTIF(A$6:A$105,A68)=1),"OK","CHECK"))</f>
        <v/>
      </c>
    </row>
    <row r="69" spans="1:6" x14ac:dyDescent="0.25">
      <c r="A69" s="5"/>
      <c r="B69" s="5"/>
      <c r="C69" s="6"/>
      <c r="D69" s="6"/>
      <c r="E69" s="5"/>
      <c r="F69" s="7" t="str">
        <f>IF(COUNTA(A69:E69)=0,"",IF(AND(A69&lt;&gt;"",B69&lt;&gt;"",ISNUMBER(C69),ISNUMBER(D69),E69&lt;&gt;"",COUNTIF(A$6:A$105,A69)=1),"OK","CHECK"))</f>
        <v/>
      </c>
    </row>
    <row r="70" spans="1:6" x14ac:dyDescent="0.25">
      <c r="A70" s="5"/>
      <c r="B70" s="5"/>
      <c r="C70" s="6"/>
      <c r="D70" s="6"/>
      <c r="E70" s="5"/>
      <c r="F70" s="7" t="str">
        <f>IF(COUNTA(A70:E70)=0,"",IF(AND(A70&lt;&gt;"",B70&lt;&gt;"",ISNUMBER(C70),ISNUMBER(D70),E70&lt;&gt;"",COUNTIF(A$6:A$105,A70)=1),"OK","CHECK"))</f>
        <v/>
      </c>
    </row>
    <row r="71" spans="1:6" x14ac:dyDescent="0.25">
      <c r="A71" s="5"/>
      <c r="B71" s="5"/>
      <c r="C71" s="6"/>
      <c r="D71" s="6"/>
      <c r="E71" s="5"/>
      <c r="F71" s="7" t="str">
        <f>IF(COUNTA(A71:E71)=0,"",IF(AND(A71&lt;&gt;"",B71&lt;&gt;"",ISNUMBER(C71),ISNUMBER(D71),E71&lt;&gt;"",COUNTIF(A$6:A$105,A71)=1),"OK","CHECK"))</f>
        <v/>
      </c>
    </row>
    <row r="72" spans="1:6" x14ac:dyDescent="0.25">
      <c r="A72" s="5"/>
      <c r="B72" s="5"/>
      <c r="C72" s="6"/>
      <c r="D72" s="6"/>
      <c r="E72" s="5"/>
      <c r="F72" s="7" t="str">
        <f>IF(COUNTA(A72:E72)=0,"",IF(AND(A72&lt;&gt;"",B72&lt;&gt;"",ISNUMBER(C72),ISNUMBER(D72),E72&lt;&gt;"",COUNTIF(A$6:A$105,A72)=1),"OK","CHECK"))</f>
        <v/>
      </c>
    </row>
    <row r="73" spans="1:6" x14ac:dyDescent="0.25">
      <c r="A73" s="5"/>
      <c r="B73" s="5"/>
      <c r="C73" s="6"/>
      <c r="D73" s="6"/>
      <c r="E73" s="5"/>
      <c r="F73" s="7" t="str">
        <f>IF(COUNTA(A73:E73)=0,"",IF(AND(A73&lt;&gt;"",B73&lt;&gt;"",ISNUMBER(C73),ISNUMBER(D73),E73&lt;&gt;"",COUNTIF(A$6:A$105,A73)=1),"OK","CHECK"))</f>
        <v/>
      </c>
    </row>
    <row r="74" spans="1:6" x14ac:dyDescent="0.25">
      <c r="A74" s="5"/>
      <c r="B74" s="5"/>
      <c r="C74" s="6"/>
      <c r="D74" s="6"/>
      <c r="E74" s="5"/>
      <c r="F74" s="7" t="str">
        <f>IF(COUNTA(A74:E74)=0,"",IF(AND(A74&lt;&gt;"",B74&lt;&gt;"",ISNUMBER(C74),ISNUMBER(D74),E74&lt;&gt;"",COUNTIF(A$6:A$105,A74)=1),"OK","CHECK"))</f>
        <v/>
      </c>
    </row>
    <row r="75" spans="1:6" x14ac:dyDescent="0.25">
      <c r="A75" s="5"/>
      <c r="B75" s="5"/>
      <c r="C75" s="6"/>
      <c r="D75" s="6"/>
      <c r="E75" s="5"/>
      <c r="F75" s="7" t="str">
        <f>IF(COUNTA(A75:E75)=0,"",IF(AND(A75&lt;&gt;"",B75&lt;&gt;"",ISNUMBER(C75),ISNUMBER(D75),E75&lt;&gt;"",COUNTIF(A$6:A$105,A75)=1),"OK","CHECK"))</f>
        <v/>
      </c>
    </row>
    <row r="76" spans="1:6" x14ac:dyDescent="0.25">
      <c r="A76" s="5"/>
      <c r="B76" s="5"/>
      <c r="C76" s="6"/>
      <c r="D76" s="6"/>
      <c r="E76" s="5"/>
      <c r="F76" s="7" t="str">
        <f>IF(COUNTA(A76:E76)=0,"",IF(AND(A76&lt;&gt;"",B76&lt;&gt;"",ISNUMBER(C76),ISNUMBER(D76),E76&lt;&gt;"",COUNTIF(A$6:A$105,A76)=1),"OK","CHECK"))</f>
        <v/>
      </c>
    </row>
    <row r="77" spans="1:6" x14ac:dyDescent="0.25">
      <c r="A77" s="5"/>
      <c r="B77" s="5"/>
      <c r="C77" s="6"/>
      <c r="D77" s="6"/>
      <c r="E77" s="5"/>
      <c r="F77" s="7" t="str">
        <f>IF(COUNTA(A77:E77)=0,"",IF(AND(A77&lt;&gt;"",B77&lt;&gt;"",ISNUMBER(C77),ISNUMBER(D77),E77&lt;&gt;"",COUNTIF(A$6:A$105,A77)=1),"OK","CHECK"))</f>
        <v/>
      </c>
    </row>
    <row r="78" spans="1:6" x14ac:dyDescent="0.25">
      <c r="A78" s="5"/>
      <c r="B78" s="5"/>
      <c r="C78" s="6"/>
      <c r="D78" s="6"/>
      <c r="E78" s="5"/>
      <c r="F78" s="7" t="str">
        <f>IF(COUNTA(A78:E78)=0,"",IF(AND(A78&lt;&gt;"",B78&lt;&gt;"",ISNUMBER(C78),ISNUMBER(D78),E78&lt;&gt;"",COUNTIF(A$6:A$105,A78)=1),"OK","CHECK"))</f>
        <v/>
      </c>
    </row>
    <row r="79" spans="1:6" x14ac:dyDescent="0.25">
      <c r="A79" s="5"/>
      <c r="B79" s="5"/>
      <c r="C79" s="6"/>
      <c r="D79" s="6"/>
      <c r="E79" s="5"/>
      <c r="F79" s="7" t="str">
        <f>IF(COUNTA(A79:E79)=0,"",IF(AND(A79&lt;&gt;"",B79&lt;&gt;"",ISNUMBER(C79),ISNUMBER(D79),E79&lt;&gt;"",COUNTIF(A$6:A$105,A79)=1),"OK","CHECK"))</f>
        <v/>
      </c>
    </row>
    <row r="80" spans="1:6" x14ac:dyDescent="0.25">
      <c r="A80" s="5"/>
      <c r="B80" s="5"/>
      <c r="C80" s="6"/>
      <c r="D80" s="6"/>
      <c r="E80" s="5"/>
      <c r="F80" s="7" t="str">
        <f>IF(COUNTA(A80:E80)=0,"",IF(AND(A80&lt;&gt;"",B80&lt;&gt;"",ISNUMBER(C80),ISNUMBER(D80),E80&lt;&gt;"",COUNTIF(A$6:A$105,A80)=1),"OK","CHECK"))</f>
        <v/>
      </c>
    </row>
    <row r="81" spans="1:6" x14ac:dyDescent="0.25">
      <c r="A81" s="5"/>
      <c r="B81" s="5"/>
      <c r="C81" s="6"/>
      <c r="D81" s="6"/>
      <c r="E81" s="5"/>
      <c r="F81" s="7" t="str">
        <f>IF(COUNTA(A81:E81)=0,"",IF(AND(A81&lt;&gt;"",B81&lt;&gt;"",ISNUMBER(C81),ISNUMBER(D81),E81&lt;&gt;"",COUNTIF(A$6:A$105,A81)=1),"OK","CHECK"))</f>
        <v/>
      </c>
    </row>
    <row r="82" spans="1:6" x14ac:dyDescent="0.25">
      <c r="A82" s="5"/>
      <c r="B82" s="5"/>
      <c r="C82" s="6"/>
      <c r="D82" s="6"/>
      <c r="E82" s="5"/>
      <c r="F82" s="7" t="str">
        <f>IF(COUNTA(A82:E82)=0,"",IF(AND(A82&lt;&gt;"",B82&lt;&gt;"",ISNUMBER(C82),ISNUMBER(D82),E82&lt;&gt;"",COUNTIF(A$6:A$105,A82)=1),"OK","CHECK"))</f>
        <v/>
      </c>
    </row>
    <row r="83" spans="1:6" x14ac:dyDescent="0.25">
      <c r="A83" s="5"/>
      <c r="B83" s="5"/>
      <c r="C83" s="6"/>
      <c r="D83" s="6"/>
      <c r="E83" s="5"/>
      <c r="F83" s="7" t="str">
        <f>IF(COUNTA(A83:E83)=0,"",IF(AND(A83&lt;&gt;"",B83&lt;&gt;"",ISNUMBER(C83),ISNUMBER(D83),E83&lt;&gt;"",COUNTIF(A$6:A$105,A83)=1),"OK","CHECK"))</f>
        <v/>
      </c>
    </row>
    <row r="84" spans="1:6" x14ac:dyDescent="0.25">
      <c r="A84" s="5"/>
      <c r="B84" s="5"/>
      <c r="C84" s="6"/>
      <c r="D84" s="6"/>
      <c r="E84" s="5"/>
      <c r="F84" s="7" t="str">
        <f>IF(COUNTA(A84:E84)=0,"",IF(AND(A84&lt;&gt;"",B84&lt;&gt;"",ISNUMBER(C84),ISNUMBER(D84),E84&lt;&gt;"",COUNTIF(A$6:A$105,A84)=1),"OK","CHECK"))</f>
        <v/>
      </c>
    </row>
    <row r="85" spans="1:6" x14ac:dyDescent="0.25">
      <c r="A85" s="5"/>
      <c r="B85" s="5"/>
      <c r="C85" s="6"/>
      <c r="D85" s="6"/>
      <c r="E85" s="5"/>
      <c r="F85" s="7" t="str">
        <f>IF(COUNTA(A85:E85)=0,"",IF(AND(A85&lt;&gt;"",B85&lt;&gt;"",ISNUMBER(C85),ISNUMBER(D85),E85&lt;&gt;"",COUNTIF(A$6:A$105,A85)=1),"OK","CHECK"))</f>
        <v/>
      </c>
    </row>
    <row r="86" spans="1:6" x14ac:dyDescent="0.25">
      <c r="A86" s="5"/>
      <c r="B86" s="5"/>
      <c r="C86" s="6"/>
      <c r="D86" s="6"/>
      <c r="E86" s="5"/>
      <c r="F86" s="7" t="str">
        <f>IF(COUNTA(A86:E86)=0,"",IF(AND(A86&lt;&gt;"",B86&lt;&gt;"",ISNUMBER(C86),ISNUMBER(D86),E86&lt;&gt;"",COUNTIF(A$6:A$105,A86)=1),"OK","CHECK"))</f>
        <v/>
      </c>
    </row>
    <row r="87" spans="1:6" x14ac:dyDescent="0.25">
      <c r="A87" s="5"/>
      <c r="B87" s="5"/>
      <c r="C87" s="6"/>
      <c r="D87" s="6"/>
      <c r="E87" s="5"/>
      <c r="F87" s="7" t="str">
        <f>IF(COUNTA(A87:E87)=0,"",IF(AND(A87&lt;&gt;"",B87&lt;&gt;"",ISNUMBER(C87),ISNUMBER(D87),E87&lt;&gt;"",COUNTIF(A$6:A$105,A87)=1),"OK","CHECK"))</f>
        <v/>
      </c>
    </row>
    <row r="88" spans="1:6" x14ac:dyDescent="0.25">
      <c r="A88" s="5"/>
      <c r="B88" s="5"/>
      <c r="C88" s="6"/>
      <c r="D88" s="6"/>
      <c r="E88" s="5"/>
      <c r="F88" s="7" t="str">
        <f>IF(COUNTA(A88:E88)=0,"",IF(AND(A88&lt;&gt;"",B88&lt;&gt;"",ISNUMBER(C88),ISNUMBER(D88),E88&lt;&gt;"",COUNTIF(A$6:A$105,A88)=1),"OK","CHECK"))</f>
        <v/>
      </c>
    </row>
    <row r="89" spans="1:6" x14ac:dyDescent="0.25">
      <c r="A89" s="5"/>
      <c r="B89" s="5"/>
      <c r="C89" s="6"/>
      <c r="D89" s="6"/>
      <c r="E89" s="5"/>
      <c r="F89" s="7" t="str">
        <f>IF(COUNTA(A89:E89)=0,"",IF(AND(A89&lt;&gt;"",B89&lt;&gt;"",ISNUMBER(C89),ISNUMBER(D89),E89&lt;&gt;"",COUNTIF(A$6:A$105,A89)=1),"OK","CHECK"))</f>
        <v/>
      </c>
    </row>
    <row r="90" spans="1:6" x14ac:dyDescent="0.25">
      <c r="A90" s="5"/>
      <c r="B90" s="5"/>
      <c r="C90" s="6"/>
      <c r="D90" s="6"/>
      <c r="E90" s="5"/>
      <c r="F90" s="7" t="str">
        <f>IF(COUNTA(A90:E90)=0,"",IF(AND(A90&lt;&gt;"",B90&lt;&gt;"",ISNUMBER(C90),ISNUMBER(D90),E90&lt;&gt;"",COUNTIF(A$6:A$105,A90)=1),"OK","CHECK"))</f>
        <v/>
      </c>
    </row>
    <row r="91" spans="1:6" x14ac:dyDescent="0.25">
      <c r="A91" s="5"/>
      <c r="B91" s="5"/>
      <c r="C91" s="6"/>
      <c r="D91" s="6"/>
      <c r="E91" s="5"/>
      <c r="F91" s="7" t="str">
        <f>IF(COUNTA(A91:E91)=0,"",IF(AND(A91&lt;&gt;"",B91&lt;&gt;"",ISNUMBER(C91),ISNUMBER(D91),E91&lt;&gt;"",COUNTIF(A$6:A$105,A91)=1),"OK","CHECK"))</f>
        <v/>
      </c>
    </row>
    <row r="92" spans="1:6" x14ac:dyDescent="0.25">
      <c r="A92" s="5"/>
      <c r="B92" s="5"/>
      <c r="C92" s="6"/>
      <c r="D92" s="6"/>
      <c r="E92" s="5"/>
      <c r="F92" s="7" t="str">
        <f>IF(COUNTA(A92:E92)=0,"",IF(AND(A92&lt;&gt;"",B92&lt;&gt;"",ISNUMBER(C92),ISNUMBER(D92),E92&lt;&gt;"",COUNTIF(A$6:A$105,A92)=1),"OK","CHECK"))</f>
        <v/>
      </c>
    </row>
    <row r="93" spans="1:6" x14ac:dyDescent="0.25">
      <c r="A93" s="5"/>
      <c r="B93" s="5"/>
      <c r="C93" s="6"/>
      <c r="D93" s="6"/>
      <c r="E93" s="5"/>
      <c r="F93" s="7" t="str">
        <f>IF(COUNTA(A93:E93)=0,"",IF(AND(A93&lt;&gt;"",B93&lt;&gt;"",ISNUMBER(C93),ISNUMBER(D93),E93&lt;&gt;"",COUNTIF(A$6:A$105,A93)=1),"OK","CHECK"))</f>
        <v/>
      </c>
    </row>
    <row r="94" spans="1:6" x14ac:dyDescent="0.25">
      <c r="A94" s="5"/>
      <c r="B94" s="5"/>
      <c r="C94" s="6"/>
      <c r="D94" s="6"/>
      <c r="E94" s="5"/>
      <c r="F94" s="7" t="str">
        <f>IF(COUNTA(A94:E94)=0,"",IF(AND(A94&lt;&gt;"",B94&lt;&gt;"",ISNUMBER(C94),ISNUMBER(D94),E94&lt;&gt;"",COUNTIF(A$6:A$105,A94)=1),"OK","CHECK"))</f>
        <v/>
      </c>
    </row>
    <row r="95" spans="1:6" x14ac:dyDescent="0.25">
      <c r="A95" s="5"/>
      <c r="B95" s="5"/>
      <c r="C95" s="6"/>
      <c r="D95" s="6"/>
      <c r="E95" s="5"/>
      <c r="F95" s="7" t="str">
        <f>IF(COUNTA(A95:E95)=0,"",IF(AND(A95&lt;&gt;"",B95&lt;&gt;"",ISNUMBER(C95),ISNUMBER(D95),E95&lt;&gt;"",COUNTIF(A$6:A$105,A95)=1),"OK","CHECK"))</f>
        <v/>
      </c>
    </row>
    <row r="96" spans="1:6" x14ac:dyDescent="0.25">
      <c r="A96" s="5"/>
      <c r="B96" s="5"/>
      <c r="C96" s="6"/>
      <c r="D96" s="6"/>
      <c r="E96" s="5"/>
      <c r="F96" s="7" t="str">
        <f>IF(COUNTA(A96:E96)=0,"",IF(AND(A96&lt;&gt;"",B96&lt;&gt;"",ISNUMBER(C96),ISNUMBER(D96),E96&lt;&gt;"",COUNTIF(A$6:A$105,A96)=1),"OK","CHECK"))</f>
        <v/>
      </c>
    </row>
    <row r="97" spans="1:6" x14ac:dyDescent="0.25">
      <c r="A97" s="5"/>
      <c r="B97" s="5"/>
      <c r="C97" s="6"/>
      <c r="D97" s="6"/>
      <c r="E97" s="5"/>
      <c r="F97" s="7" t="str">
        <f>IF(COUNTA(A97:E97)=0,"",IF(AND(A97&lt;&gt;"",B97&lt;&gt;"",ISNUMBER(C97),ISNUMBER(D97),E97&lt;&gt;"",COUNTIF(A$6:A$105,A97)=1),"OK","CHECK"))</f>
        <v/>
      </c>
    </row>
    <row r="98" spans="1:6" x14ac:dyDescent="0.25">
      <c r="A98" s="5"/>
      <c r="B98" s="5"/>
      <c r="C98" s="6"/>
      <c r="D98" s="6"/>
      <c r="E98" s="5"/>
      <c r="F98" s="7" t="str">
        <f>IF(COUNTA(A98:E98)=0,"",IF(AND(A98&lt;&gt;"",B98&lt;&gt;"",ISNUMBER(C98),ISNUMBER(D98),E98&lt;&gt;"",COUNTIF(A$6:A$105,A98)=1),"OK","CHECK"))</f>
        <v/>
      </c>
    </row>
    <row r="99" spans="1:6" x14ac:dyDescent="0.25">
      <c r="A99" s="5"/>
      <c r="B99" s="5"/>
      <c r="C99" s="6"/>
      <c r="D99" s="6"/>
      <c r="E99" s="5"/>
      <c r="F99" s="7" t="str">
        <f>IF(COUNTA(A99:E99)=0,"",IF(AND(A99&lt;&gt;"",B99&lt;&gt;"",ISNUMBER(C99),ISNUMBER(D99),E99&lt;&gt;"",COUNTIF(A$6:A$105,A99)=1),"OK","CHECK"))</f>
        <v/>
      </c>
    </row>
    <row r="100" spans="1:6" x14ac:dyDescent="0.25">
      <c r="A100" s="5"/>
      <c r="B100" s="5"/>
      <c r="C100" s="6"/>
      <c r="D100" s="6"/>
      <c r="E100" s="5"/>
      <c r="F100" s="7" t="str">
        <f>IF(COUNTA(A100:E100)=0,"",IF(AND(A100&lt;&gt;"",B100&lt;&gt;"",ISNUMBER(C100),ISNUMBER(D100),E100&lt;&gt;"",COUNTIF(A$6:A$105,A100)=1),"OK","CHECK"))</f>
        <v/>
      </c>
    </row>
    <row r="101" spans="1:6" x14ac:dyDescent="0.25">
      <c r="A101" s="5"/>
      <c r="B101" s="5"/>
      <c r="C101" s="6"/>
      <c r="D101" s="6"/>
      <c r="E101" s="5"/>
      <c r="F101" s="7" t="str">
        <f>IF(COUNTA(A101:E101)=0,"",IF(AND(A101&lt;&gt;"",B101&lt;&gt;"",ISNUMBER(C101),ISNUMBER(D101),E101&lt;&gt;"",COUNTIF(A$6:A$105,A101)=1),"OK","CHECK"))</f>
        <v/>
      </c>
    </row>
    <row r="102" spans="1:6" x14ac:dyDescent="0.25">
      <c r="A102" s="5"/>
      <c r="B102" s="5"/>
      <c r="C102" s="6"/>
      <c r="D102" s="6"/>
      <c r="E102" s="5"/>
      <c r="F102" s="7" t="str">
        <f>IF(COUNTA(A102:E102)=0,"",IF(AND(A102&lt;&gt;"",B102&lt;&gt;"",ISNUMBER(C102),ISNUMBER(D102),E102&lt;&gt;"",COUNTIF(A$6:A$105,A102)=1),"OK","CHECK"))</f>
        <v/>
      </c>
    </row>
    <row r="103" spans="1:6" x14ac:dyDescent="0.25">
      <c r="A103" s="5"/>
      <c r="B103" s="5"/>
      <c r="C103" s="6"/>
      <c r="D103" s="6"/>
      <c r="E103" s="5"/>
      <c r="F103" s="7" t="str">
        <f>IF(COUNTA(A103:E103)=0,"",IF(AND(A103&lt;&gt;"",B103&lt;&gt;"",ISNUMBER(C103),ISNUMBER(D103),E103&lt;&gt;"",COUNTIF(A$6:A$105,A103)=1),"OK","CHECK"))</f>
        <v/>
      </c>
    </row>
    <row r="104" spans="1:6" x14ac:dyDescent="0.25">
      <c r="A104" s="5"/>
      <c r="B104" s="5"/>
      <c r="C104" s="6"/>
      <c r="D104" s="6"/>
      <c r="E104" s="5"/>
      <c r="F104" s="7" t="str">
        <f>IF(COUNTA(A104:E104)=0,"",IF(AND(A104&lt;&gt;"",B104&lt;&gt;"",ISNUMBER(C104),ISNUMBER(D104),E104&lt;&gt;"",COUNTIF(A$6:A$105,A104)=1),"OK","CHECK"))</f>
        <v/>
      </c>
    </row>
    <row r="105" spans="1:6" x14ac:dyDescent="0.25">
      <c r="A105" s="5"/>
      <c r="B105" s="5"/>
      <c r="C105" s="6"/>
      <c r="D105" s="6"/>
      <c r="E105" s="5"/>
      <c r="F105" s="7" t="str">
        <f>IF(COUNTA(A105:E105)=0,"",IF(AND(A105&lt;&gt;"",B105&lt;&gt;"",ISNUMBER(C105),ISNUMBER(D105),E105&lt;&gt;"",COUNTIF(A$6:A$105,A105)=1),"OK","CHECK"))</f>
        <v/>
      </c>
    </row>
  </sheetData>
  <autoFilter ref="A5:F105"/>
  <dataValidations count="2">
    <dataValidation type="decimal" allowBlank="1" showErrorMessage="1" errorStyle="stop" error="Enter a number between -1000000000000 and 1000000000000." sqref="C10:D105">
      <formula1>-1000000000000</formula1>
      <formula2>1000000000000</formula2>
    </dataValidation>
    <dataValidation type="decimal" allowBlank="1" showErrorMessage="1" errorStyle="stop" error="Enter a number between -1000000000000 and 1000000000000." sqref="C6:D105">
      <formula1>-1000000000000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60" customWidth="1"/>
    <col min="3" max="3" width="24" customWidth="1"/>
    <col min="4" max="4" width="95" customWidth="1"/>
    <col min="5" max="5" width="20" customWidth="1"/>
    <col min="6" max="6" width="25" customWidth="1"/>
    <col min="7" max="7" width="20" customWidth="1"/>
  </cols>
  <sheetData>
    <row r="1" ht="26" customHeight="1" spans="1:1" x14ac:dyDescent="0.25">
      <c r="A1" s="1" t="s">
        <v>34</v>
      </c>
    </row>
    <row r="3" ht="42" customHeight="1" spans="1:1" x14ac:dyDescent="0.25">
      <c r="A3" s="4" t="s">
        <v>35</v>
      </c>
    </row>
    <row r="5" ht="32" customHeight="1" spans="1:7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28</v>
      </c>
      <c r="F5" s="2" t="s">
        <v>40</v>
      </c>
      <c r="G5" s="2" t="s">
        <v>33</v>
      </c>
    </row>
    <row r="6" spans="1:7" x14ac:dyDescent="0.25">
      <c r="A6" s="5"/>
      <c r="B6" s="5"/>
      <c r="C6" s="6"/>
      <c r="D6" s="5"/>
      <c r="E6" s="5"/>
      <c r="F6" s="5"/>
      <c r="G6" s="7" t="str">
        <f>IF(COUNTA(A6:F6)=0,"",IF(AND(A6&lt;&gt;"",B6&lt;&gt;"",ISNUMBER(C6),C6&gt;=0,D6&lt;&gt;"",E6&lt;&gt;"",F6&lt;&gt;"",COUNTIF(A$6:A$105,A6)=1,COUNTIF('Blank Sources'!A$6:A$105,E6)=1),"OK","CHECK"))</f>
        <v/>
      </c>
    </row>
    <row r="7" spans="1:7" x14ac:dyDescent="0.25">
      <c r="A7" s="5"/>
      <c r="B7" s="5"/>
      <c r="C7" s="6"/>
      <c r="D7" s="5"/>
      <c r="E7" s="5"/>
      <c r="F7" s="5"/>
      <c r="G7" s="7" t="str">
        <f>IF(COUNTA(A7:F7)=0,"",IF(AND(A7&lt;&gt;"",B7&lt;&gt;"",ISNUMBER(C7),C7&gt;=0,D7&lt;&gt;"",E7&lt;&gt;"",F7&lt;&gt;"",COUNTIF(A$6:A$105,A7)=1,COUNTIF('Blank Sources'!A$6:A$105,E7)=1),"OK","CHECK"))</f>
        <v/>
      </c>
    </row>
    <row r="8" spans="1:7" x14ac:dyDescent="0.25">
      <c r="A8" s="5"/>
      <c r="B8" s="5"/>
      <c r="C8" s="6"/>
      <c r="D8" s="5"/>
      <c r="E8" s="5"/>
      <c r="F8" s="5"/>
      <c r="G8" s="7" t="str">
        <f>IF(COUNTA(A8:F8)=0,"",IF(AND(A8&lt;&gt;"",B8&lt;&gt;"",ISNUMBER(C8),C8&gt;=0,D8&lt;&gt;"",E8&lt;&gt;"",F8&lt;&gt;"",COUNTIF(A$6:A$105,A8)=1,COUNTIF('Blank Sources'!A$6:A$105,E8)=1),"OK","CHECK"))</f>
        <v/>
      </c>
    </row>
    <row r="9" spans="1:7" x14ac:dyDescent="0.25">
      <c r="A9" s="5"/>
      <c r="B9" s="5"/>
      <c r="C9" s="6"/>
      <c r="D9" s="5"/>
      <c r="E9" s="5"/>
      <c r="F9" s="5"/>
      <c r="G9" s="7" t="str">
        <f>IF(COUNTA(A9:F9)=0,"",IF(AND(A9&lt;&gt;"",B9&lt;&gt;"",ISNUMBER(C9),C9&gt;=0,D9&lt;&gt;"",E9&lt;&gt;"",F9&lt;&gt;"",COUNTIF(A$6:A$105,A9)=1,COUNTIF('Blank Sources'!A$6:A$105,E9)=1),"OK","CHECK"))</f>
        <v/>
      </c>
    </row>
    <row r="10" spans="1:7" x14ac:dyDescent="0.25">
      <c r="A10" s="5"/>
      <c r="B10" s="5"/>
      <c r="C10" s="6"/>
      <c r="D10" s="5"/>
      <c r="E10" s="5"/>
      <c r="F10" s="5"/>
      <c r="G10" s="7" t="str">
        <f>IF(COUNTA(A10:F10)=0,"",IF(AND(A10&lt;&gt;"",B10&lt;&gt;"",ISNUMBER(C10),C10&gt;=0,D10&lt;&gt;"",E10&lt;&gt;"",F10&lt;&gt;"",COUNTIF(A$6:A$105,A10)=1,COUNTIF('Blank Sources'!A$6:A$105,E10)=1),"OK","CHECK"))</f>
        <v/>
      </c>
    </row>
    <row r="11" spans="1:7" x14ac:dyDescent="0.25">
      <c r="A11" s="5"/>
      <c r="B11" s="5"/>
      <c r="C11" s="6"/>
      <c r="D11" s="5"/>
      <c r="E11" s="5"/>
      <c r="F11" s="5"/>
      <c r="G11" s="7" t="str">
        <f>IF(COUNTA(A11:F11)=0,"",IF(AND(A11&lt;&gt;"",B11&lt;&gt;"",ISNUMBER(C11),C11&gt;=0,D11&lt;&gt;"",E11&lt;&gt;"",F11&lt;&gt;"",COUNTIF(A$6:A$105,A11)=1,COUNTIF('Blank Sources'!A$6:A$105,E11)=1),"OK","CHECK"))</f>
        <v/>
      </c>
    </row>
    <row r="12" spans="1:7" x14ac:dyDescent="0.25">
      <c r="A12" s="5"/>
      <c r="B12" s="5"/>
      <c r="C12" s="6"/>
      <c r="D12" s="5"/>
      <c r="E12" s="5"/>
      <c r="F12" s="5"/>
      <c r="G12" s="7" t="str">
        <f>IF(COUNTA(A12:F12)=0,"",IF(AND(A12&lt;&gt;"",B12&lt;&gt;"",ISNUMBER(C12),C12&gt;=0,D12&lt;&gt;"",E12&lt;&gt;"",F12&lt;&gt;"",COUNTIF(A$6:A$105,A12)=1,COUNTIF('Blank Sources'!A$6:A$105,E12)=1),"OK","CHECK"))</f>
        <v/>
      </c>
    </row>
    <row r="13" spans="1:7" x14ac:dyDescent="0.25">
      <c r="A13" s="5"/>
      <c r="B13" s="5"/>
      <c r="C13" s="6"/>
      <c r="D13" s="5"/>
      <c r="E13" s="5"/>
      <c r="F13" s="5"/>
      <c r="G13" s="7" t="str">
        <f>IF(COUNTA(A13:F13)=0,"",IF(AND(A13&lt;&gt;"",B13&lt;&gt;"",ISNUMBER(C13),C13&gt;=0,D13&lt;&gt;"",E13&lt;&gt;"",F13&lt;&gt;"",COUNTIF(A$6:A$105,A13)=1,COUNTIF('Blank Sources'!A$6:A$105,E13)=1),"OK","CHECK"))</f>
        <v/>
      </c>
    </row>
    <row r="14" spans="1:7" x14ac:dyDescent="0.25">
      <c r="A14" s="5"/>
      <c r="B14" s="5"/>
      <c r="C14" s="6"/>
      <c r="D14" s="5"/>
      <c r="E14" s="5"/>
      <c r="F14" s="5"/>
      <c r="G14" s="7" t="str">
        <f>IF(COUNTA(A14:F14)=0,"",IF(AND(A14&lt;&gt;"",B14&lt;&gt;"",ISNUMBER(C14),C14&gt;=0,D14&lt;&gt;"",E14&lt;&gt;"",F14&lt;&gt;"",COUNTIF(A$6:A$105,A14)=1,COUNTIF('Blank Sources'!A$6:A$105,E14)=1),"OK","CHECK"))</f>
        <v/>
      </c>
    </row>
    <row r="15" spans="1:7" x14ac:dyDescent="0.25">
      <c r="A15" s="5"/>
      <c r="B15" s="5"/>
      <c r="C15" s="6"/>
      <c r="D15" s="5"/>
      <c r="E15" s="5"/>
      <c r="F15" s="5"/>
      <c r="G15" s="7" t="str">
        <f>IF(COUNTA(A15:F15)=0,"",IF(AND(A15&lt;&gt;"",B15&lt;&gt;"",ISNUMBER(C15),C15&gt;=0,D15&lt;&gt;"",E15&lt;&gt;"",F15&lt;&gt;"",COUNTIF(A$6:A$105,A15)=1,COUNTIF('Blank Sources'!A$6:A$105,E15)=1),"OK","CHECK"))</f>
        <v/>
      </c>
    </row>
    <row r="16" spans="1:7" x14ac:dyDescent="0.25">
      <c r="A16" s="5"/>
      <c r="B16" s="5"/>
      <c r="C16" s="6"/>
      <c r="D16" s="5"/>
      <c r="E16" s="5"/>
      <c r="F16" s="5"/>
      <c r="G16" s="7" t="str">
        <f>IF(COUNTA(A16:F16)=0,"",IF(AND(A16&lt;&gt;"",B16&lt;&gt;"",ISNUMBER(C16),C16&gt;=0,D16&lt;&gt;"",E16&lt;&gt;"",F16&lt;&gt;"",COUNTIF(A$6:A$105,A16)=1,COUNTIF('Blank Sources'!A$6:A$105,E16)=1),"OK","CHECK"))</f>
        <v/>
      </c>
    </row>
    <row r="17" spans="1:7" x14ac:dyDescent="0.25">
      <c r="A17" s="5"/>
      <c r="B17" s="5"/>
      <c r="C17" s="6"/>
      <c r="D17" s="5"/>
      <c r="E17" s="5"/>
      <c r="F17" s="5"/>
      <c r="G17" s="7" t="str">
        <f>IF(COUNTA(A17:F17)=0,"",IF(AND(A17&lt;&gt;"",B17&lt;&gt;"",ISNUMBER(C17),C17&gt;=0,D17&lt;&gt;"",E17&lt;&gt;"",F17&lt;&gt;"",COUNTIF(A$6:A$105,A17)=1,COUNTIF('Blank Sources'!A$6:A$105,E17)=1),"OK","CHECK"))</f>
        <v/>
      </c>
    </row>
    <row r="18" spans="1:7" x14ac:dyDescent="0.25">
      <c r="A18" s="5"/>
      <c r="B18" s="5"/>
      <c r="C18" s="6"/>
      <c r="D18" s="5"/>
      <c r="E18" s="5"/>
      <c r="F18" s="5"/>
      <c r="G18" s="7" t="str">
        <f>IF(COUNTA(A18:F18)=0,"",IF(AND(A18&lt;&gt;"",B18&lt;&gt;"",ISNUMBER(C18),C18&gt;=0,D18&lt;&gt;"",E18&lt;&gt;"",F18&lt;&gt;"",COUNTIF(A$6:A$105,A18)=1,COUNTIF('Blank Sources'!A$6:A$105,E18)=1),"OK","CHECK"))</f>
        <v/>
      </c>
    </row>
    <row r="19" spans="1:7" x14ac:dyDescent="0.25">
      <c r="A19" s="5"/>
      <c r="B19" s="5"/>
      <c r="C19" s="6"/>
      <c r="D19" s="5"/>
      <c r="E19" s="5"/>
      <c r="F19" s="5"/>
      <c r="G19" s="7" t="str">
        <f>IF(COUNTA(A19:F19)=0,"",IF(AND(A19&lt;&gt;"",B19&lt;&gt;"",ISNUMBER(C19),C19&gt;=0,D19&lt;&gt;"",E19&lt;&gt;"",F19&lt;&gt;"",COUNTIF(A$6:A$105,A19)=1,COUNTIF('Blank Sources'!A$6:A$105,E19)=1),"OK","CHECK"))</f>
        <v/>
      </c>
    </row>
    <row r="20" spans="1:7" x14ac:dyDescent="0.25">
      <c r="A20" s="5"/>
      <c r="B20" s="5"/>
      <c r="C20" s="6"/>
      <c r="D20" s="5"/>
      <c r="E20" s="5"/>
      <c r="F20" s="5"/>
      <c r="G20" s="7" t="str">
        <f>IF(COUNTA(A20:F20)=0,"",IF(AND(A20&lt;&gt;"",B20&lt;&gt;"",ISNUMBER(C20),C20&gt;=0,D20&lt;&gt;"",E20&lt;&gt;"",F20&lt;&gt;"",COUNTIF(A$6:A$105,A20)=1,COUNTIF('Blank Sources'!A$6:A$105,E20)=1),"OK","CHECK"))</f>
        <v/>
      </c>
    </row>
    <row r="21" spans="1:7" x14ac:dyDescent="0.25">
      <c r="A21" s="5"/>
      <c r="B21" s="5"/>
      <c r="C21" s="6"/>
      <c r="D21" s="5"/>
      <c r="E21" s="5"/>
      <c r="F21" s="5"/>
      <c r="G21" s="7" t="str">
        <f>IF(COUNTA(A21:F21)=0,"",IF(AND(A21&lt;&gt;"",B21&lt;&gt;"",ISNUMBER(C21),C21&gt;=0,D21&lt;&gt;"",E21&lt;&gt;"",F21&lt;&gt;"",COUNTIF(A$6:A$105,A21)=1,COUNTIF('Blank Sources'!A$6:A$105,E21)=1),"OK","CHECK"))</f>
        <v/>
      </c>
    </row>
    <row r="22" spans="1:7" x14ac:dyDescent="0.25">
      <c r="A22" s="5"/>
      <c r="B22" s="5"/>
      <c r="C22" s="6"/>
      <c r="D22" s="5"/>
      <c r="E22" s="5"/>
      <c r="F22" s="5"/>
      <c r="G22" s="7" t="str">
        <f>IF(COUNTA(A22:F22)=0,"",IF(AND(A22&lt;&gt;"",B22&lt;&gt;"",ISNUMBER(C22),C22&gt;=0,D22&lt;&gt;"",E22&lt;&gt;"",F22&lt;&gt;"",COUNTIF(A$6:A$105,A22)=1,COUNTIF('Blank Sources'!A$6:A$105,E22)=1),"OK","CHECK"))</f>
        <v/>
      </c>
    </row>
    <row r="23" spans="1:7" x14ac:dyDescent="0.25">
      <c r="A23" s="5"/>
      <c r="B23" s="5"/>
      <c r="C23" s="6"/>
      <c r="D23" s="5"/>
      <c r="E23" s="5"/>
      <c r="F23" s="5"/>
      <c r="G23" s="7" t="str">
        <f>IF(COUNTA(A23:F23)=0,"",IF(AND(A23&lt;&gt;"",B23&lt;&gt;"",ISNUMBER(C23),C23&gt;=0,D23&lt;&gt;"",E23&lt;&gt;"",F23&lt;&gt;"",COUNTIF(A$6:A$105,A23)=1,COUNTIF('Blank Sources'!A$6:A$105,E23)=1),"OK","CHECK"))</f>
        <v/>
      </c>
    </row>
    <row r="24" spans="1:7" x14ac:dyDescent="0.25">
      <c r="A24" s="5"/>
      <c r="B24" s="5"/>
      <c r="C24" s="6"/>
      <c r="D24" s="5"/>
      <c r="E24" s="5"/>
      <c r="F24" s="5"/>
      <c r="G24" s="7" t="str">
        <f>IF(COUNTA(A24:F24)=0,"",IF(AND(A24&lt;&gt;"",B24&lt;&gt;"",ISNUMBER(C24),C24&gt;=0,D24&lt;&gt;"",E24&lt;&gt;"",F24&lt;&gt;"",COUNTIF(A$6:A$105,A24)=1,COUNTIF('Blank Sources'!A$6:A$105,E24)=1),"OK","CHECK"))</f>
        <v/>
      </c>
    </row>
    <row r="25" spans="1:7" x14ac:dyDescent="0.25">
      <c r="A25" s="5"/>
      <c r="B25" s="5"/>
      <c r="C25" s="6"/>
      <c r="D25" s="5"/>
      <c r="E25" s="5"/>
      <c r="F25" s="5"/>
      <c r="G25" s="7" t="str">
        <f>IF(COUNTA(A25:F25)=0,"",IF(AND(A25&lt;&gt;"",B25&lt;&gt;"",ISNUMBER(C25),C25&gt;=0,D25&lt;&gt;"",E25&lt;&gt;"",F25&lt;&gt;"",COUNTIF(A$6:A$105,A25)=1,COUNTIF('Blank Sources'!A$6:A$105,E25)=1),"OK","CHECK"))</f>
        <v/>
      </c>
    </row>
    <row r="26" spans="1:7" x14ac:dyDescent="0.25">
      <c r="A26" s="5"/>
      <c r="B26" s="5"/>
      <c r="C26" s="6"/>
      <c r="D26" s="5"/>
      <c r="E26" s="5"/>
      <c r="F26" s="5"/>
      <c r="G26" s="7" t="str">
        <f>IF(COUNTA(A26:F26)=0,"",IF(AND(A26&lt;&gt;"",B26&lt;&gt;"",ISNUMBER(C26),C26&gt;=0,D26&lt;&gt;"",E26&lt;&gt;"",F26&lt;&gt;"",COUNTIF(A$6:A$105,A26)=1,COUNTIF('Blank Sources'!A$6:A$105,E26)=1),"OK","CHECK"))</f>
        <v/>
      </c>
    </row>
    <row r="27" spans="1:7" x14ac:dyDescent="0.25">
      <c r="A27" s="5"/>
      <c r="B27" s="5"/>
      <c r="C27" s="6"/>
      <c r="D27" s="5"/>
      <c r="E27" s="5"/>
      <c r="F27" s="5"/>
      <c r="G27" s="7" t="str">
        <f>IF(COUNTA(A27:F27)=0,"",IF(AND(A27&lt;&gt;"",B27&lt;&gt;"",ISNUMBER(C27),C27&gt;=0,D27&lt;&gt;"",E27&lt;&gt;"",F27&lt;&gt;"",COUNTIF(A$6:A$105,A27)=1,COUNTIF('Blank Sources'!A$6:A$105,E27)=1),"OK","CHECK"))</f>
        <v/>
      </c>
    </row>
    <row r="28" spans="1:7" x14ac:dyDescent="0.25">
      <c r="A28" s="5"/>
      <c r="B28" s="5"/>
      <c r="C28" s="6"/>
      <c r="D28" s="5"/>
      <c r="E28" s="5"/>
      <c r="F28" s="5"/>
      <c r="G28" s="7" t="str">
        <f>IF(COUNTA(A28:F28)=0,"",IF(AND(A28&lt;&gt;"",B28&lt;&gt;"",ISNUMBER(C28),C28&gt;=0,D28&lt;&gt;"",E28&lt;&gt;"",F28&lt;&gt;"",COUNTIF(A$6:A$105,A28)=1,COUNTIF('Blank Sources'!A$6:A$105,E28)=1),"OK","CHECK"))</f>
        <v/>
      </c>
    </row>
    <row r="29" spans="1:7" x14ac:dyDescent="0.25">
      <c r="A29" s="5"/>
      <c r="B29" s="5"/>
      <c r="C29" s="6"/>
      <c r="D29" s="5"/>
      <c r="E29" s="5"/>
      <c r="F29" s="5"/>
      <c r="G29" s="7" t="str">
        <f>IF(COUNTA(A29:F29)=0,"",IF(AND(A29&lt;&gt;"",B29&lt;&gt;"",ISNUMBER(C29),C29&gt;=0,D29&lt;&gt;"",E29&lt;&gt;"",F29&lt;&gt;"",COUNTIF(A$6:A$105,A29)=1,COUNTIF('Blank Sources'!A$6:A$105,E29)=1),"OK","CHECK"))</f>
        <v/>
      </c>
    </row>
    <row r="30" spans="1:7" x14ac:dyDescent="0.25">
      <c r="A30" s="5"/>
      <c r="B30" s="5"/>
      <c r="C30" s="6"/>
      <c r="D30" s="5"/>
      <c r="E30" s="5"/>
      <c r="F30" s="5"/>
      <c r="G30" s="7" t="str">
        <f>IF(COUNTA(A30:F30)=0,"",IF(AND(A30&lt;&gt;"",B30&lt;&gt;"",ISNUMBER(C30),C30&gt;=0,D30&lt;&gt;"",E30&lt;&gt;"",F30&lt;&gt;"",COUNTIF(A$6:A$105,A30)=1,COUNTIF('Blank Sources'!A$6:A$105,E30)=1),"OK","CHECK"))</f>
        <v/>
      </c>
    </row>
    <row r="31" spans="1:7" x14ac:dyDescent="0.25">
      <c r="A31" s="5"/>
      <c r="B31" s="5"/>
      <c r="C31" s="6"/>
      <c r="D31" s="5"/>
      <c r="E31" s="5"/>
      <c r="F31" s="5"/>
      <c r="G31" s="7" t="str">
        <f>IF(COUNTA(A31:F31)=0,"",IF(AND(A31&lt;&gt;"",B31&lt;&gt;"",ISNUMBER(C31),C31&gt;=0,D31&lt;&gt;"",E31&lt;&gt;"",F31&lt;&gt;"",COUNTIF(A$6:A$105,A31)=1,COUNTIF('Blank Sources'!A$6:A$105,E31)=1),"OK","CHECK"))</f>
        <v/>
      </c>
    </row>
    <row r="32" spans="1:7" x14ac:dyDescent="0.25">
      <c r="A32" s="5"/>
      <c r="B32" s="5"/>
      <c r="C32" s="6"/>
      <c r="D32" s="5"/>
      <c r="E32" s="5"/>
      <c r="F32" s="5"/>
      <c r="G32" s="7" t="str">
        <f>IF(COUNTA(A32:F32)=0,"",IF(AND(A32&lt;&gt;"",B32&lt;&gt;"",ISNUMBER(C32),C32&gt;=0,D32&lt;&gt;"",E32&lt;&gt;"",F32&lt;&gt;"",COUNTIF(A$6:A$105,A32)=1,COUNTIF('Blank Sources'!A$6:A$105,E32)=1),"OK","CHECK"))</f>
        <v/>
      </c>
    </row>
    <row r="33" spans="1:7" x14ac:dyDescent="0.25">
      <c r="A33" s="5"/>
      <c r="B33" s="5"/>
      <c r="C33" s="6"/>
      <c r="D33" s="5"/>
      <c r="E33" s="5"/>
      <c r="F33" s="5"/>
      <c r="G33" s="7" t="str">
        <f>IF(COUNTA(A33:F33)=0,"",IF(AND(A33&lt;&gt;"",B33&lt;&gt;"",ISNUMBER(C33),C33&gt;=0,D33&lt;&gt;"",E33&lt;&gt;"",F33&lt;&gt;"",COUNTIF(A$6:A$105,A33)=1,COUNTIF('Blank Sources'!A$6:A$105,E33)=1),"OK","CHECK"))</f>
        <v/>
      </c>
    </row>
    <row r="34" spans="1:7" x14ac:dyDescent="0.25">
      <c r="A34" s="5"/>
      <c r="B34" s="5"/>
      <c r="C34" s="6"/>
      <c r="D34" s="5"/>
      <c r="E34" s="5"/>
      <c r="F34" s="5"/>
      <c r="G34" s="7" t="str">
        <f>IF(COUNTA(A34:F34)=0,"",IF(AND(A34&lt;&gt;"",B34&lt;&gt;"",ISNUMBER(C34),C34&gt;=0,D34&lt;&gt;"",E34&lt;&gt;"",F34&lt;&gt;"",COUNTIF(A$6:A$105,A34)=1,COUNTIF('Blank Sources'!A$6:A$105,E34)=1),"OK","CHECK"))</f>
        <v/>
      </c>
    </row>
    <row r="35" spans="1:7" x14ac:dyDescent="0.25">
      <c r="A35" s="5"/>
      <c r="B35" s="5"/>
      <c r="C35" s="6"/>
      <c r="D35" s="5"/>
      <c r="E35" s="5"/>
      <c r="F35" s="5"/>
      <c r="G35" s="7" t="str">
        <f>IF(COUNTA(A35:F35)=0,"",IF(AND(A35&lt;&gt;"",B35&lt;&gt;"",ISNUMBER(C35),C35&gt;=0,D35&lt;&gt;"",E35&lt;&gt;"",F35&lt;&gt;"",COUNTIF(A$6:A$105,A35)=1,COUNTIF('Blank Sources'!A$6:A$105,E35)=1),"OK","CHECK"))</f>
        <v/>
      </c>
    </row>
    <row r="36" spans="1:7" x14ac:dyDescent="0.25">
      <c r="A36" s="5"/>
      <c r="B36" s="5"/>
      <c r="C36" s="6"/>
      <c r="D36" s="5"/>
      <c r="E36" s="5"/>
      <c r="F36" s="5"/>
      <c r="G36" s="7" t="str">
        <f>IF(COUNTA(A36:F36)=0,"",IF(AND(A36&lt;&gt;"",B36&lt;&gt;"",ISNUMBER(C36),C36&gt;=0,D36&lt;&gt;"",E36&lt;&gt;"",F36&lt;&gt;"",COUNTIF(A$6:A$105,A36)=1,COUNTIF('Blank Sources'!A$6:A$105,E36)=1),"OK","CHECK"))</f>
        <v/>
      </c>
    </row>
    <row r="37" spans="1:7" x14ac:dyDescent="0.25">
      <c r="A37" s="5"/>
      <c r="B37" s="5"/>
      <c r="C37" s="6"/>
      <c r="D37" s="5"/>
      <c r="E37" s="5"/>
      <c r="F37" s="5"/>
      <c r="G37" s="7" t="str">
        <f>IF(COUNTA(A37:F37)=0,"",IF(AND(A37&lt;&gt;"",B37&lt;&gt;"",ISNUMBER(C37),C37&gt;=0,D37&lt;&gt;"",E37&lt;&gt;"",F37&lt;&gt;"",COUNTIF(A$6:A$105,A37)=1,COUNTIF('Blank Sources'!A$6:A$105,E37)=1),"OK","CHECK"))</f>
        <v/>
      </c>
    </row>
    <row r="38" spans="1:7" x14ac:dyDescent="0.25">
      <c r="A38" s="5"/>
      <c r="B38" s="5"/>
      <c r="C38" s="6"/>
      <c r="D38" s="5"/>
      <c r="E38" s="5"/>
      <c r="F38" s="5"/>
      <c r="G38" s="7" t="str">
        <f>IF(COUNTA(A38:F38)=0,"",IF(AND(A38&lt;&gt;"",B38&lt;&gt;"",ISNUMBER(C38),C38&gt;=0,D38&lt;&gt;"",E38&lt;&gt;"",F38&lt;&gt;"",COUNTIF(A$6:A$105,A38)=1,COUNTIF('Blank Sources'!A$6:A$105,E38)=1),"OK","CHECK"))</f>
        <v/>
      </c>
    </row>
    <row r="39" spans="1:7" x14ac:dyDescent="0.25">
      <c r="A39" s="5"/>
      <c r="B39" s="5"/>
      <c r="C39" s="6"/>
      <c r="D39" s="5"/>
      <c r="E39" s="5"/>
      <c r="F39" s="5"/>
      <c r="G39" s="7" t="str">
        <f>IF(COUNTA(A39:F39)=0,"",IF(AND(A39&lt;&gt;"",B39&lt;&gt;"",ISNUMBER(C39),C39&gt;=0,D39&lt;&gt;"",E39&lt;&gt;"",F39&lt;&gt;"",COUNTIF(A$6:A$105,A39)=1,COUNTIF('Blank Sources'!A$6:A$105,E39)=1),"OK","CHECK"))</f>
        <v/>
      </c>
    </row>
    <row r="40" spans="1:7" x14ac:dyDescent="0.25">
      <c r="A40" s="5"/>
      <c r="B40" s="5"/>
      <c r="C40" s="6"/>
      <c r="D40" s="5"/>
      <c r="E40" s="5"/>
      <c r="F40" s="5"/>
      <c r="G40" s="7" t="str">
        <f>IF(COUNTA(A40:F40)=0,"",IF(AND(A40&lt;&gt;"",B40&lt;&gt;"",ISNUMBER(C40),C40&gt;=0,D40&lt;&gt;"",E40&lt;&gt;"",F40&lt;&gt;"",COUNTIF(A$6:A$105,A40)=1,COUNTIF('Blank Sources'!A$6:A$105,E40)=1),"OK","CHECK"))</f>
        <v/>
      </c>
    </row>
    <row r="41" spans="1:7" x14ac:dyDescent="0.25">
      <c r="A41" s="5"/>
      <c r="B41" s="5"/>
      <c r="C41" s="6"/>
      <c r="D41" s="5"/>
      <c r="E41" s="5"/>
      <c r="F41" s="5"/>
      <c r="G41" s="7" t="str">
        <f>IF(COUNTA(A41:F41)=0,"",IF(AND(A41&lt;&gt;"",B41&lt;&gt;"",ISNUMBER(C41),C41&gt;=0,D41&lt;&gt;"",E41&lt;&gt;"",F41&lt;&gt;"",COUNTIF(A$6:A$105,A41)=1,COUNTIF('Blank Sources'!A$6:A$105,E41)=1),"OK","CHECK"))</f>
        <v/>
      </c>
    </row>
    <row r="42" spans="1:7" x14ac:dyDescent="0.25">
      <c r="A42" s="5"/>
      <c r="B42" s="5"/>
      <c r="C42" s="6"/>
      <c r="D42" s="5"/>
      <c r="E42" s="5"/>
      <c r="F42" s="5"/>
      <c r="G42" s="7" t="str">
        <f>IF(COUNTA(A42:F42)=0,"",IF(AND(A42&lt;&gt;"",B42&lt;&gt;"",ISNUMBER(C42),C42&gt;=0,D42&lt;&gt;"",E42&lt;&gt;"",F42&lt;&gt;"",COUNTIF(A$6:A$105,A42)=1,COUNTIF('Blank Sources'!A$6:A$105,E42)=1),"OK","CHECK"))</f>
        <v/>
      </c>
    </row>
    <row r="43" spans="1:7" x14ac:dyDescent="0.25">
      <c r="A43" s="5"/>
      <c r="B43" s="5"/>
      <c r="C43" s="6"/>
      <c r="D43" s="5"/>
      <c r="E43" s="5"/>
      <c r="F43" s="5"/>
      <c r="G43" s="7" t="str">
        <f>IF(COUNTA(A43:F43)=0,"",IF(AND(A43&lt;&gt;"",B43&lt;&gt;"",ISNUMBER(C43),C43&gt;=0,D43&lt;&gt;"",E43&lt;&gt;"",F43&lt;&gt;"",COUNTIF(A$6:A$105,A43)=1,COUNTIF('Blank Sources'!A$6:A$105,E43)=1),"OK","CHECK"))</f>
        <v/>
      </c>
    </row>
    <row r="44" spans="1:7" x14ac:dyDescent="0.25">
      <c r="A44" s="5"/>
      <c r="B44" s="5"/>
      <c r="C44" s="6"/>
      <c r="D44" s="5"/>
      <c r="E44" s="5"/>
      <c r="F44" s="5"/>
      <c r="G44" s="7" t="str">
        <f>IF(COUNTA(A44:F44)=0,"",IF(AND(A44&lt;&gt;"",B44&lt;&gt;"",ISNUMBER(C44),C44&gt;=0,D44&lt;&gt;"",E44&lt;&gt;"",F44&lt;&gt;"",COUNTIF(A$6:A$105,A44)=1,COUNTIF('Blank Sources'!A$6:A$105,E44)=1),"OK","CHECK"))</f>
        <v/>
      </c>
    </row>
    <row r="45" spans="1:7" x14ac:dyDescent="0.25">
      <c r="A45" s="5"/>
      <c r="B45" s="5"/>
      <c r="C45" s="6"/>
      <c r="D45" s="5"/>
      <c r="E45" s="5"/>
      <c r="F45" s="5"/>
      <c r="G45" s="7" t="str">
        <f>IF(COUNTA(A45:F45)=0,"",IF(AND(A45&lt;&gt;"",B45&lt;&gt;"",ISNUMBER(C45),C45&gt;=0,D45&lt;&gt;"",E45&lt;&gt;"",F45&lt;&gt;"",COUNTIF(A$6:A$105,A45)=1,COUNTIF('Blank Sources'!A$6:A$105,E45)=1),"OK","CHECK"))</f>
        <v/>
      </c>
    </row>
    <row r="46" spans="1:7" x14ac:dyDescent="0.25">
      <c r="A46" s="5"/>
      <c r="B46" s="5"/>
      <c r="C46" s="6"/>
      <c r="D46" s="5"/>
      <c r="E46" s="5"/>
      <c r="F46" s="5"/>
      <c r="G46" s="7" t="str">
        <f>IF(COUNTA(A46:F46)=0,"",IF(AND(A46&lt;&gt;"",B46&lt;&gt;"",ISNUMBER(C46),C46&gt;=0,D46&lt;&gt;"",E46&lt;&gt;"",F46&lt;&gt;"",COUNTIF(A$6:A$105,A46)=1,COUNTIF('Blank Sources'!A$6:A$105,E46)=1),"OK","CHECK"))</f>
        <v/>
      </c>
    </row>
    <row r="47" spans="1:7" x14ac:dyDescent="0.25">
      <c r="A47" s="5"/>
      <c r="B47" s="5"/>
      <c r="C47" s="6"/>
      <c r="D47" s="5"/>
      <c r="E47" s="5"/>
      <c r="F47" s="5"/>
      <c r="G47" s="7" t="str">
        <f>IF(COUNTA(A47:F47)=0,"",IF(AND(A47&lt;&gt;"",B47&lt;&gt;"",ISNUMBER(C47),C47&gt;=0,D47&lt;&gt;"",E47&lt;&gt;"",F47&lt;&gt;"",COUNTIF(A$6:A$105,A47)=1,COUNTIF('Blank Sources'!A$6:A$105,E47)=1),"OK","CHECK"))</f>
        <v/>
      </c>
    </row>
    <row r="48" spans="1:7" x14ac:dyDescent="0.25">
      <c r="A48" s="5"/>
      <c r="B48" s="5"/>
      <c r="C48" s="6"/>
      <c r="D48" s="5"/>
      <c r="E48" s="5"/>
      <c r="F48" s="5"/>
      <c r="G48" s="7" t="str">
        <f>IF(COUNTA(A48:F48)=0,"",IF(AND(A48&lt;&gt;"",B48&lt;&gt;"",ISNUMBER(C48),C48&gt;=0,D48&lt;&gt;"",E48&lt;&gt;"",F48&lt;&gt;"",COUNTIF(A$6:A$105,A48)=1,COUNTIF('Blank Sources'!A$6:A$105,E48)=1),"OK","CHECK"))</f>
        <v/>
      </c>
    </row>
    <row r="49" spans="1:7" x14ac:dyDescent="0.25">
      <c r="A49" s="5"/>
      <c r="B49" s="5"/>
      <c r="C49" s="6"/>
      <c r="D49" s="5"/>
      <c r="E49" s="5"/>
      <c r="F49" s="5"/>
      <c r="G49" s="7" t="str">
        <f>IF(COUNTA(A49:F49)=0,"",IF(AND(A49&lt;&gt;"",B49&lt;&gt;"",ISNUMBER(C49),C49&gt;=0,D49&lt;&gt;"",E49&lt;&gt;"",F49&lt;&gt;"",COUNTIF(A$6:A$105,A49)=1,COUNTIF('Blank Sources'!A$6:A$105,E49)=1),"OK","CHECK"))</f>
        <v/>
      </c>
    </row>
    <row r="50" spans="1:7" x14ac:dyDescent="0.25">
      <c r="A50" s="5"/>
      <c r="B50" s="5"/>
      <c r="C50" s="6"/>
      <c r="D50" s="5"/>
      <c r="E50" s="5"/>
      <c r="F50" s="5"/>
      <c r="G50" s="7" t="str">
        <f>IF(COUNTA(A50:F50)=0,"",IF(AND(A50&lt;&gt;"",B50&lt;&gt;"",ISNUMBER(C50),C50&gt;=0,D50&lt;&gt;"",E50&lt;&gt;"",F50&lt;&gt;"",COUNTIF(A$6:A$105,A50)=1,COUNTIF('Blank Sources'!A$6:A$105,E50)=1),"OK","CHECK"))</f>
        <v/>
      </c>
    </row>
    <row r="51" spans="1:7" x14ac:dyDescent="0.25">
      <c r="A51" s="5"/>
      <c r="B51" s="5"/>
      <c r="C51" s="6"/>
      <c r="D51" s="5"/>
      <c r="E51" s="5"/>
      <c r="F51" s="5"/>
      <c r="G51" s="7" t="str">
        <f>IF(COUNTA(A51:F51)=0,"",IF(AND(A51&lt;&gt;"",B51&lt;&gt;"",ISNUMBER(C51),C51&gt;=0,D51&lt;&gt;"",E51&lt;&gt;"",F51&lt;&gt;"",COUNTIF(A$6:A$105,A51)=1,COUNTIF('Blank Sources'!A$6:A$105,E51)=1),"OK","CHECK"))</f>
        <v/>
      </c>
    </row>
    <row r="52" spans="1:7" x14ac:dyDescent="0.25">
      <c r="A52" s="5"/>
      <c r="B52" s="5"/>
      <c r="C52" s="6"/>
      <c r="D52" s="5"/>
      <c r="E52" s="5"/>
      <c r="F52" s="5"/>
      <c r="G52" s="7" t="str">
        <f>IF(COUNTA(A52:F52)=0,"",IF(AND(A52&lt;&gt;"",B52&lt;&gt;"",ISNUMBER(C52),C52&gt;=0,D52&lt;&gt;"",E52&lt;&gt;"",F52&lt;&gt;"",COUNTIF(A$6:A$105,A52)=1,COUNTIF('Blank Sources'!A$6:A$105,E52)=1),"OK","CHECK"))</f>
        <v/>
      </c>
    </row>
    <row r="53" spans="1:7" x14ac:dyDescent="0.25">
      <c r="A53" s="5"/>
      <c r="B53" s="5"/>
      <c r="C53" s="6"/>
      <c r="D53" s="5"/>
      <c r="E53" s="5"/>
      <c r="F53" s="5"/>
      <c r="G53" s="7" t="str">
        <f>IF(COUNTA(A53:F53)=0,"",IF(AND(A53&lt;&gt;"",B53&lt;&gt;"",ISNUMBER(C53),C53&gt;=0,D53&lt;&gt;"",E53&lt;&gt;"",F53&lt;&gt;"",COUNTIF(A$6:A$105,A53)=1,COUNTIF('Blank Sources'!A$6:A$105,E53)=1),"OK","CHECK"))</f>
        <v/>
      </c>
    </row>
    <row r="54" spans="1:7" x14ac:dyDescent="0.25">
      <c r="A54" s="5"/>
      <c r="B54" s="5"/>
      <c r="C54" s="6"/>
      <c r="D54" s="5"/>
      <c r="E54" s="5"/>
      <c r="F54" s="5"/>
      <c r="G54" s="7" t="str">
        <f>IF(COUNTA(A54:F54)=0,"",IF(AND(A54&lt;&gt;"",B54&lt;&gt;"",ISNUMBER(C54),C54&gt;=0,D54&lt;&gt;"",E54&lt;&gt;"",F54&lt;&gt;"",COUNTIF(A$6:A$105,A54)=1,COUNTIF('Blank Sources'!A$6:A$105,E54)=1),"OK","CHECK"))</f>
        <v/>
      </c>
    </row>
    <row r="55" spans="1:7" x14ac:dyDescent="0.25">
      <c r="A55" s="5"/>
      <c r="B55" s="5"/>
      <c r="C55" s="6"/>
      <c r="D55" s="5"/>
      <c r="E55" s="5"/>
      <c r="F55" s="5"/>
      <c r="G55" s="7" t="str">
        <f>IF(COUNTA(A55:F55)=0,"",IF(AND(A55&lt;&gt;"",B55&lt;&gt;"",ISNUMBER(C55),C55&gt;=0,D55&lt;&gt;"",E55&lt;&gt;"",F55&lt;&gt;"",COUNTIF(A$6:A$105,A55)=1,COUNTIF('Blank Sources'!A$6:A$105,E55)=1),"OK","CHECK"))</f>
        <v/>
      </c>
    </row>
    <row r="56" spans="1:7" x14ac:dyDescent="0.25">
      <c r="A56" s="5"/>
      <c r="B56" s="5"/>
      <c r="C56" s="6"/>
      <c r="D56" s="5"/>
      <c r="E56" s="5"/>
      <c r="F56" s="5"/>
      <c r="G56" s="7" t="str">
        <f>IF(COUNTA(A56:F56)=0,"",IF(AND(A56&lt;&gt;"",B56&lt;&gt;"",ISNUMBER(C56),C56&gt;=0,D56&lt;&gt;"",E56&lt;&gt;"",F56&lt;&gt;"",COUNTIF(A$6:A$105,A56)=1,COUNTIF('Blank Sources'!A$6:A$105,E56)=1),"OK","CHECK"))</f>
        <v/>
      </c>
    </row>
    <row r="57" spans="1:7" x14ac:dyDescent="0.25">
      <c r="A57" s="5"/>
      <c r="B57" s="5"/>
      <c r="C57" s="6"/>
      <c r="D57" s="5"/>
      <c r="E57" s="5"/>
      <c r="F57" s="5"/>
      <c r="G57" s="7" t="str">
        <f>IF(COUNTA(A57:F57)=0,"",IF(AND(A57&lt;&gt;"",B57&lt;&gt;"",ISNUMBER(C57),C57&gt;=0,D57&lt;&gt;"",E57&lt;&gt;"",F57&lt;&gt;"",COUNTIF(A$6:A$105,A57)=1,COUNTIF('Blank Sources'!A$6:A$105,E57)=1),"OK","CHECK"))</f>
        <v/>
      </c>
    </row>
    <row r="58" spans="1:7" x14ac:dyDescent="0.25">
      <c r="A58" s="5"/>
      <c r="B58" s="5"/>
      <c r="C58" s="6"/>
      <c r="D58" s="5"/>
      <c r="E58" s="5"/>
      <c r="F58" s="5"/>
      <c r="G58" s="7" t="str">
        <f>IF(COUNTA(A58:F58)=0,"",IF(AND(A58&lt;&gt;"",B58&lt;&gt;"",ISNUMBER(C58),C58&gt;=0,D58&lt;&gt;"",E58&lt;&gt;"",F58&lt;&gt;"",COUNTIF(A$6:A$105,A58)=1,COUNTIF('Blank Sources'!A$6:A$105,E58)=1),"OK","CHECK"))</f>
        <v/>
      </c>
    </row>
    <row r="59" spans="1:7" x14ac:dyDescent="0.25">
      <c r="A59" s="5"/>
      <c r="B59" s="5"/>
      <c r="C59" s="6"/>
      <c r="D59" s="5"/>
      <c r="E59" s="5"/>
      <c r="F59" s="5"/>
      <c r="G59" s="7" t="str">
        <f>IF(COUNTA(A59:F59)=0,"",IF(AND(A59&lt;&gt;"",B59&lt;&gt;"",ISNUMBER(C59),C59&gt;=0,D59&lt;&gt;"",E59&lt;&gt;"",F59&lt;&gt;"",COUNTIF(A$6:A$105,A59)=1,COUNTIF('Blank Sources'!A$6:A$105,E59)=1),"OK","CHECK"))</f>
        <v/>
      </c>
    </row>
    <row r="60" spans="1:7" x14ac:dyDescent="0.25">
      <c r="A60" s="5"/>
      <c r="B60" s="5"/>
      <c r="C60" s="6"/>
      <c r="D60" s="5"/>
      <c r="E60" s="5"/>
      <c r="F60" s="5"/>
      <c r="G60" s="7" t="str">
        <f>IF(COUNTA(A60:F60)=0,"",IF(AND(A60&lt;&gt;"",B60&lt;&gt;"",ISNUMBER(C60),C60&gt;=0,D60&lt;&gt;"",E60&lt;&gt;"",F60&lt;&gt;"",COUNTIF(A$6:A$105,A60)=1,COUNTIF('Blank Sources'!A$6:A$105,E60)=1),"OK","CHECK"))</f>
        <v/>
      </c>
    </row>
    <row r="61" spans="1:7" x14ac:dyDescent="0.25">
      <c r="A61" s="5"/>
      <c r="B61" s="5"/>
      <c r="C61" s="6"/>
      <c r="D61" s="5"/>
      <c r="E61" s="5"/>
      <c r="F61" s="5"/>
      <c r="G61" s="7" t="str">
        <f>IF(COUNTA(A61:F61)=0,"",IF(AND(A61&lt;&gt;"",B61&lt;&gt;"",ISNUMBER(C61),C61&gt;=0,D61&lt;&gt;"",E61&lt;&gt;"",F61&lt;&gt;"",COUNTIF(A$6:A$105,A61)=1,COUNTIF('Blank Sources'!A$6:A$105,E61)=1),"OK","CHECK"))</f>
        <v/>
      </c>
    </row>
    <row r="62" spans="1:7" x14ac:dyDescent="0.25">
      <c r="A62" s="5"/>
      <c r="B62" s="5"/>
      <c r="C62" s="6"/>
      <c r="D62" s="5"/>
      <c r="E62" s="5"/>
      <c r="F62" s="5"/>
      <c r="G62" s="7" t="str">
        <f>IF(COUNTA(A62:F62)=0,"",IF(AND(A62&lt;&gt;"",B62&lt;&gt;"",ISNUMBER(C62),C62&gt;=0,D62&lt;&gt;"",E62&lt;&gt;"",F62&lt;&gt;"",COUNTIF(A$6:A$105,A62)=1,COUNTIF('Blank Sources'!A$6:A$105,E62)=1),"OK","CHECK"))</f>
        <v/>
      </c>
    </row>
    <row r="63" spans="1:7" x14ac:dyDescent="0.25">
      <c r="A63" s="5"/>
      <c r="B63" s="5"/>
      <c r="C63" s="6"/>
      <c r="D63" s="5"/>
      <c r="E63" s="5"/>
      <c r="F63" s="5"/>
      <c r="G63" s="7" t="str">
        <f>IF(COUNTA(A63:F63)=0,"",IF(AND(A63&lt;&gt;"",B63&lt;&gt;"",ISNUMBER(C63),C63&gt;=0,D63&lt;&gt;"",E63&lt;&gt;"",F63&lt;&gt;"",COUNTIF(A$6:A$105,A63)=1,COUNTIF('Blank Sources'!A$6:A$105,E63)=1),"OK","CHECK"))</f>
        <v/>
      </c>
    </row>
    <row r="64" spans="1:7" x14ac:dyDescent="0.25">
      <c r="A64" s="5"/>
      <c r="B64" s="5"/>
      <c r="C64" s="6"/>
      <c r="D64" s="5"/>
      <c r="E64" s="5"/>
      <c r="F64" s="5"/>
      <c r="G64" s="7" t="str">
        <f>IF(COUNTA(A64:F64)=0,"",IF(AND(A64&lt;&gt;"",B64&lt;&gt;"",ISNUMBER(C64),C64&gt;=0,D64&lt;&gt;"",E64&lt;&gt;"",F64&lt;&gt;"",COUNTIF(A$6:A$105,A64)=1,COUNTIF('Blank Sources'!A$6:A$105,E64)=1),"OK","CHECK"))</f>
        <v/>
      </c>
    </row>
    <row r="65" spans="1:7" x14ac:dyDescent="0.25">
      <c r="A65" s="5"/>
      <c r="B65" s="5"/>
      <c r="C65" s="6"/>
      <c r="D65" s="5"/>
      <c r="E65" s="5"/>
      <c r="F65" s="5"/>
      <c r="G65" s="7" t="str">
        <f>IF(COUNTA(A65:F65)=0,"",IF(AND(A65&lt;&gt;"",B65&lt;&gt;"",ISNUMBER(C65),C65&gt;=0,D65&lt;&gt;"",E65&lt;&gt;"",F65&lt;&gt;"",COUNTIF(A$6:A$105,A65)=1,COUNTIF('Blank Sources'!A$6:A$105,E65)=1),"OK","CHECK"))</f>
        <v/>
      </c>
    </row>
    <row r="66" spans="1:7" x14ac:dyDescent="0.25">
      <c r="A66" s="5"/>
      <c r="B66" s="5"/>
      <c r="C66" s="6"/>
      <c r="D66" s="5"/>
      <c r="E66" s="5"/>
      <c r="F66" s="5"/>
      <c r="G66" s="7" t="str">
        <f>IF(COUNTA(A66:F66)=0,"",IF(AND(A66&lt;&gt;"",B66&lt;&gt;"",ISNUMBER(C66),C66&gt;=0,D66&lt;&gt;"",E66&lt;&gt;"",F66&lt;&gt;"",COUNTIF(A$6:A$105,A66)=1,COUNTIF('Blank Sources'!A$6:A$105,E66)=1),"OK","CHECK"))</f>
        <v/>
      </c>
    </row>
    <row r="67" spans="1:7" x14ac:dyDescent="0.25">
      <c r="A67" s="5"/>
      <c r="B67" s="5"/>
      <c r="C67" s="6"/>
      <c r="D67" s="5"/>
      <c r="E67" s="5"/>
      <c r="F67" s="5"/>
      <c r="G67" s="7" t="str">
        <f>IF(COUNTA(A67:F67)=0,"",IF(AND(A67&lt;&gt;"",B67&lt;&gt;"",ISNUMBER(C67),C67&gt;=0,D67&lt;&gt;"",E67&lt;&gt;"",F67&lt;&gt;"",COUNTIF(A$6:A$105,A67)=1,COUNTIF('Blank Sources'!A$6:A$105,E67)=1),"OK","CHECK"))</f>
        <v/>
      </c>
    </row>
    <row r="68" spans="1:7" x14ac:dyDescent="0.25">
      <c r="A68" s="5"/>
      <c r="B68" s="5"/>
      <c r="C68" s="6"/>
      <c r="D68" s="5"/>
      <c r="E68" s="5"/>
      <c r="F68" s="5"/>
      <c r="G68" s="7" t="str">
        <f>IF(COUNTA(A68:F68)=0,"",IF(AND(A68&lt;&gt;"",B68&lt;&gt;"",ISNUMBER(C68),C68&gt;=0,D68&lt;&gt;"",E68&lt;&gt;"",F68&lt;&gt;"",COUNTIF(A$6:A$105,A68)=1,COUNTIF('Blank Sources'!A$6:A$105,E68)=1),"OK","CHECK"))</f>
        <v/>
      </c>
    </row>
    <row r="69" spans="1:7" x14ac:dyDescent="0.25">
      <c r="A69" s="5"/>
      <c r="B69" s="5"/>
      <c r="C69" s="6"/>
      <c r="D69" s="5"/>
      <c r="E69" s="5"/>
      <c r="F69" s="5"/>
      <c r="G69" s="7" t="str">
        <f>IF(COUNTA(A69:F69)=0,"",IF(AND(A69&lt;&gt;"",B69&lt;&gt;"",ISNUMBER(C69),C69&gt;=0,D69&lt;&gt;"",E69&lt;&gt;"",F69&lt;&gt;"",COUNTIF(A$6:A$105,A69)=1,COUNTIF('Blank Sources'!A$6:A$105,E69)=1),"OK","CHECK"))</f>
        <v/>
      </c>
    </row>
    <row r="70" spans="1:7" x14ac:dyDescent="0.25">
      <c r="A70" s="5"/>
      <c r="B70" s="5"/>
      <c r="C70" s="6"/>
      <c r="D70" s="5"/>
      <c r="E70" s="5"/>
      <c r="F70" s="5"/>
      <c r="G70" s="7" t="str">
        <f>IF(COUNTA(A70:F70)=0,"",IF(AND(A70&lt;&gt;"",B70&lt;&gt;"",ISNUMBER(C70),C70&gt;=0,D70&lt;&gt;"",E70&lt;&gt;"",F70&lt;&gt;"",COUNTIF(A$6:A$105,A70)=1,COUNTIF('Blank Sources'!A$6:A$105,E70)=1),"OK","CHECK"))</f>
        <v/>
      </c>
    </row>
    <row r="71" spans="1:7" x14ac:dyDescent="0.25">
      <c r="A71" s="5"/>
      <c r="B71" s="5"/>
      <c r="C71" s="6"/>
      <c r="D71" s="5"/>
      <c r="E71" s="5"/>
      <c r="F71" s="5"/>
      <c r="G71" s="7" t="str">
        <f>IF(COUNTA(A71:F71)=0,"",IF(AND(A71&lt;&gt;"",B71&lt;&gt;"",ISNUMBER(C71),C71&gt;=0,D71&lt;&gt;"",E71&lt;&gt;"",F71&lt;&gt;"",COUNTIF(A$6:A$105,A71)=1,COUNTIF('Blank Sources'!A$6:A$105,E71)=1),"OK","CHECK"))</f>
        <v/>
      </c>
    </row>
    <row r="72" spans="1:7" x14ac:dyDescent="0.25">
      <c r="A72" s="5"/>
      <c r="B72" s="5"/>
      <c r="C72" s="6"/>
      <c r="D72" s="5"/>
      <c r="E72" s="5"/>
      <c r="F72" s="5"/>
      <c r="G72" s="7" t="str">
        <f>IF(COUNTA(A72:F72)=0,"",IF(AND(A72&lt;&gt;"",B72&lt;&gt;"",ISNUMBER(C72),C72&gt;=0,D72&lt;&gt;"",E72&lt;&gt;"",F72&lt;&gt;"",COUNTIF(A$6:A$105,A72)=1,COUNTIF('Blank Sources'!A$6:A$105,E72)=1),"OK","CHECK"))</f>
        <v/>
      </c>
    </row>
    <row r="73" spans="1:7" x14ac:dyDescent="0.25">
      <c r="A73" s="5"/>
      <c r="B73" s="5"/>
      <c r="C73" s="6"/>
      <c r="D73" s="5"/>
      <c r="E73" s="5"/>
      <c r="F73" s="5"/>
      <c r="G73" s="7" t="str">
        <f>IF(COUNTA(A73:F73)=0,"",IF(AND(A73&lt;&gt;"",B73&lt;&gt;"",ISNUMBER(C73),C73&gt;=0,D73&lt;&gt;"",E73&lt;&gt;"",F73&lt;&gt;"",COUNTIF(A$6:A$105,A73)=1,COUNTIF('Blank Sources'!A$6:A$105,E73)=1),"OK","CHECK"))</f>
        <v/>
      </c>
    </row>
    <row r="74" spans="1:7" x14ac:dyDescent="0.25">
      <c r="A74" s="5"/>
      <c r="B74" s="5"/>
      <c r="C74" s="6"/>
      <c r="D74" s="5"/>
      <c r="E74" s="5"/>
      <c r="F74" s="5"/>
      <c r="G74" s="7" t="str">
        <f>IF(COUNTA(A74:F74)=0,"",IF(AND(A74&lt;&gt;"",B74&lt;&gt;"",ISNUMBER(C74),C74&gt;=0,D74&lt;&gt;"",E74&lt;&gt;"",F74&lt;&gt;"",COUNTIF(A$6:A$105,A74)=1,COUNTIF('Blank Sources'!A$6:A$105,E74)=1),"OK","CHECK"))</f>
        <v/>
      </c>
    </row>
    <row r="75" spans="1:7" x14ac:dyDescent="0.25">
      <c r="A75" s="5"/>
      <c r="B75" s="5"/>
      <c r="C75" s="6"/>
      <c r="D75" s="5"/>
      <c r="E75" s="5"/>
      <c r="F75" s="5"/>
      <c r="G75" s="7" t="str">
        <f>IF(COUNTA(A75:F75)=0,"",IF(AND(A75&lt;&gt;"",B75&lt;&gt;"",ISNUMBER(C75),C75&gt;=0,D75&lt;&gt;"",E75&lt;&gt;"",F75&lt;&gt;"",COUNTIF(A$6:A$105,A75)=1,COUNTIF('Blank Sources'!A$6:A$105,E75)=1),"OK","CHECK"))</f>
        <v/>
      </c>
    </row>
    <row r="76" spans="1:7" x14ac:dyDescent="0.25">
      <c r="A76" s="5"/>
      <c r="B76" s="5"/>
      <c r="C76" s="6"/>
      <c r="D76" s="5"/>
      <c r="E76" s="5"/>
      <c r="F76" s="5"/>
      <c r="G76" s="7" t="str">
        <f>IF(COUNTA(A76:F76)=0,"",IF(AND(A76&lt;&gt;"",B76&lt;&gt;"",ISNUMBER(C76),C76&gt;=0,D76&lt;&gt;"",E76&lt;&gt;"",F76&lt;&gt;"",COUNTIF(A$6:A$105,A76)=1,COUNTIF('Blank Sources'!A$6:A$105,E76)=1),"OK","CHECK"))</f>
        <v/>
      </c>
    </row>
    <row r="77" spans="1:7" x14ac:dyDescent="0.25">
      <c r="A77" s="5"/>
      <c r="B77" s="5"/>
      <c r="C77" s="6"/>
      <c r="D77" s="5"/>
      <c r="E77" s="5"/>
      <c r="F77" s="5"/>
      <c r="G77" s="7" t="str">
        <f>IF(COUNTA(A77:F77)=0,"",IF(AND(A77&lt;&gt;"",B77&lt;&gt;"",ISNUMBER(C77),C77&gt;=0,D77&lt;&gt;"",E77&lt;&gt;"",F77&lt;&gt;"",COUNTIF(A$6:A$105,A77)=1,COUNTIF('Blank Sources'!A$6:A$105,E77)=1),"OK","CHECK"))</f>
        <v/>
      </c>
    </row>
    <row r="78" spans="1:7" x14ac:dyDescent="0.25">
      <c r="A78" s="5"/>
      <c r="B78" s="5"/>
      <c r="C78" s="6"/>
      <c r="D78" s="5"/>
      <c r="E78" s="5"/>
      <c r="F78" s="5"/>
      <c r="G78" s="7" t="str">
        <f>IF(COUNTA(A78:F78)=0,"",IF(AND(A78&lt;&gt;"",B78&lt;&gt;"",ISNUMBER(C78),C78&gt;=0,D78&lt;&gt;"",E78&lt;&gt;"",F78&lt;&gt;"",COUNTIF(A$6:A$105,A78)=1,COUNTIF('Blank Sources'!A$6:A$105,E78)=1),"OK","CHECK"))</f>
        <v/>
      </c>
    </row>
    <row r="79" spans="1:7" x14ac:dyDescent="0.25">
      <c r="A79" s="5"/>
      <c r="B79" s="5"/>
      <c r="C79" s="6"/>
      <c r="D79" s="5"/>
      <c r="E79" s="5"/>
      <c r="F79" s="5"/>
      <c r="G79" s="7" t="str">
        <f>IF(COUNTA(A79:F79)=0,"",IF(AND(A79&lt;&gt;"",B79&lt;&gt;"",ISNUMBER(C79),C79&gt;=0,D79&lt;&gt;"",E79&lt;&gt;"",F79&lt;&gt;"",COUNTIF(A$6:A$105,A79)=1,COUNTIF('Blank Sources'!A$6:A$105,E79)=1),"OK","CHECK"))</f>
        <v/>
      </c>
    </row>
    <row r="80" spans="1:7" x14ac:dyDescent="0.25">
      <c r="A80" s="5"/>
      <c r="B80" s="5"/>
      <c r="C80" s="6"/>
      <c r="D80" s="5"/>
      <c r="E80" s="5"/>
      <c r="F80" s="5"/>
      <c r="G80" s="7" t="str">
        <f>IF(COUNTA(A80:F80)=0,"",IF(AND(A80&lt;&gt;"",B80&lt;&gt;"",ISNUMBER(C80),C80&gt;=0,D80&lt;&gt;"",E80&lt;&gt;"",F80&lt;&gt;"",COUNTIF(A$6:A$105,A80)=1,COUNTIF('Blank Sources'!A$6:A$105,E80)=1),"OK","CHECK"))</f>
        <v/>
      </c>
    </row>
    <row r="81" spans="1:7" x14ac:dyDescent="0.25">
      <c r="A81" s="5"/>
      <c r="B81" s="5"/>
      <c r="C81" s="6"/>
      <c r="D81" s="5"/>
      <c r="E81" s="5"/>
      <c r="F81" s="5"/>
      <c r="G81" s="7" t="str">
        <f>IF(COUNTA(A81:F81)=0,"",IF(AND(A81&lt;&gt;"",B81&lt;&gt;"",ISNUMBER(C81),C81&gt;=0,D81&lt;&gt;"",E81&lt;&gt;"",F81&lt;&gt;"",COUNTIF(A$6:A$105,A81)=1,COUNTIF('Blank Sources'!A$6:A$105,E81)=1),"OK","CHECK"))</f>
        <v/>
      </c>
    </row>
    <row r="82" spans="1:7" x14ac:dyDescent="0.25">
      <c r="A82" s="5"/>
      <c r="B82" s="5"/>
      <c r="C82" s="6"/>
      <c r="D82" s="5"/>
      <c r="E82" s="5"/>
      <c r="F82" s="5"/>
      <c r="G82" s="7" t="str">
        <f>IF(COUNTA(A82:F82)=0,"",IF(AND(A82&lt;&gt;"",B82&lt;&gt;"",ISNUMBER(C82),C82&gt;=0,D82&lt;&gt;"",E82&lt;&gt;"",F82&lt;&gt;"",COUNTIF(A$6:A$105,A82)=1,COUNTIF('Blank Sources'!A$6:A$105,E82)=1),"OK","CHECK"))</f>
        <v/>
      </c>
    </row>
    <row r="83" spans="1:7" x14ac:dyDescent="0.25">
      <c r="A83" s="5"/>
      <c r="B83" s="5"/>
      <c r="C83" s="6"/>
      <c r="D83" s="5"/>
      <c r="E83" s="5"/>
      <c r="F83" s="5"/>
      <c r="G83" s="7" t="str">
        <f>IF(COUNTA(A83:F83)=0,"",IF(AND(A83&lt;&gt;"",B83&lt;&gt;"",ISNUMBER(C83),C83&gt;=0,D83&lt;&gt;"",E83&lt;&gt;"",F83&lt;&gt;"",COUNTIF(A$6:A$105,A83)=1,COUNTIF('Blank Sources'!A$6:A$105,E83)=1),"OK","CHECK"))</f>
        <v/>
      </c>
    </row>
    <row r="84" spans="1:7" x14ac:dyDescent="0.25">
      <c r="A84" s="5"/>
      <c r="B84" s="5"/>
      <c r="C84" s="6"/>
      <c r="D84" s="5"/>
      <c r="E84" s="5"/>
      <c r="F84" s="5"/>
      <c r="G84" s="7" t="str">
        <f>IF(COUNTA(A84:F84)=0,"",IF(AND(A84&lt;&gt;"",B84&lt;&gt;"",ISNUMBER(C84),C84&gt;=0,D84&lt;&gt;"",E84&lt;&gt;"",F84&lt;&gt;"",COUNTIF(A$6:A$105,A84)=1,COUNTIF('Blank Sources'!A$6:A$105,E84)=1),"OK","CHECK"))</f>
        <v/>
      </c>
    </row>
    <row r="85" spans="1:7" x14ac:dyDescent="0.25">
      <c r="A85" s="5"/>
      <c r="B85" s="5"/>
      <c r="C85" s="6"/>
      <c r="D85" s="5"/>
      <c r="E85" s="5"/>
      <c r="F85" s="5"/>
      <c r="G85" s="7" t="str">
        <f>IF(COUNTA(A85:F85)=0,"",IF(AND(A85&lt;&gt;"",B85&lt;&gt;"",ISNUMBER(C85),C85&gt;=0,D85&lt;&gt;"",E85&lt;&gt;"",F85&lt;&gt;"",COUNTIF(A$6:A$105,A85)=1,COUNTIF('Blank Sources'!A$6:A$105,E85)=1),"OK","CHECK"))</f>
        <v/>
      </c>
    </row>
    <row r="86" spans="1:7" x14ac:dyDescent="0.25">
      <c r="A86" s="5"/>
      <c r="B86" s="5"/>
      <c r="C86" s="6"/>
      <c r="D86" s="5"/>
      <c r="E86" s="5"/>
      <c r="F86" s="5"/>
      <c r="G86" s="7" t="str">
        <f>IF(COUNTA(A86:F86)=0,"",IF(AND(A86&lt;&gt;"",B86&lt;&gt;"",ISNUMBER(C86),C86&gt;=0,D86&lt;&gt;"",E86&lt;&gt;"",F86&lt;&gt;"",COUNTIF(A$6:A$105,A86)=1,COUNTIF('Blank Sources'!A$6:A$105,E86)=1),"OK","CHECK"))</f>
        <v/>
      </c>
    </row>
    <row r="87" spans="1:7" x14ac:dyDescent="0.25">
      <c r="A87" s="5"/>
      <c r="B87" s="5"/>
      <c r="C87" s="6"/>
      <c r="D87" s="5"/>
      <c r="E87" s="5"/>
      <c r="F87" s="5"/>
      <c r="G87" s="7" t="str">
        <f>IF(COUNTA(A87:F87)=0,"",IF(AND(A87&lt;&gt;"",B87&lt;&gt;"",ISNUMBER(C87),C87&gt;=0,D87&lt;&gt;"",E87&lt;&gt;"",F87&lt;&gt;"",COUNTIF(A$6:A$105,A87)=1,COUNTIF('Blank Sources'!A$6:A$105,E87)=1),"OK","CHECK"))</f>
        <v/>
      </c>
    </row>
    <row r="88" spans="1:7" x14ac:dyDescent="0.25">
      <c r="A88" s="5"/>
      <c r="B88" s="5"/>
      <c r="C88" s="6"/>
      <c r="D88" s="5"/>
      <c r="E88" s="5"/>
      <c r="F88" s="5"/>
      <c r="G88" s="7" t="str">
        <f>IF(COUNTA(A88:F88)=0,"",IF(AND(A88&lt;&gt;"",B88&lt;&gt;"",ISNUMBER(C88),C88&gt;=0,D88&lt;&gt;"",E88&lt;&gt;"",F88&lt;&gt;"",COUNTIF(A$6:A$105,A88)=1,COUNTIF('Blank Sources'!A$6:A$105,E88)=1),"OK","CHECK"))</f>
        <v/>
      </c>
    </row>
    <row r="89" spans="1:7" x14ac:dyDescent="0.25">
      <c r="A89" s="5"/>
      <c r="B89" s="5"/>
      <c r="C89" s="6"/>
      <c r="D89" s="5"/>
      <c r="E89" s="5"/>
      <c r="F89" s="5"/>
      <c r="G89" s="7" t="str">
        <f>IF(COUNTA(A89:F89)=0,"",IF(AND(A89&lt;&gt;"",B89&lt;&gt;"",ISNUMBER(C89),C89&gt;=0,D89&lt;&gt;"",E89&lt;&gt;"",F89&lt;&gt;"",COUNTIF(A$6:A$105,A89)=1,COUNTIF('Blank Sources'!A$6:A$105,E89)=1),"OK","CHECK"))</f>
        <v/>
      </c>
    </row>
    <row r="90" spans="1:7" x14ac:dyDescent="0.25">
      <c r="A90" s="5"/>
      <c r="B90" s="5"/>
      <c r="C90" s="6"/>
      <c r="D90" s="5"/>
      <c r="E90" s="5"/>
      <c r="F90" s="5"/>
      <c r="G90" s="7" t="str">
        <f>IF(COUNTA(A90:F90)=0,"",IF(AND(A90&lt;&gt;"",B90&lt;&gt;"",ISNUMBER(C90),C90&gt;=0,D90&lt;&gt;"",E90&lt;&gt;"",F90&lt;&gt;"",COUNTIF(A$6:A$105,A90)=1,COUNTIF('Blank Sources'!A$6:A$105,E90)=1),"OK","CHECK"))</f>
        <v/>
      </c>
    </row>
    <row r="91" spans="1:7" x14ac:dyDescent="0.25">
      <c r="A91" s="5"/>
      <c r="B91" s="5"/>
      <c r="C91" s="6"/>
      <c r="D91" s="5"/>
      <c r="E91" s="5"/>
      <c r="F91" s="5"/>
      <c r="G91" s="7" t="str">
        <f>IF(COUNTA(A91:F91)=0,"",IF(AND(A91&lt;&gt;"",B91&lt;&gt;"",ISNUMBER(C91),C91&gt;=0,D91&lt;&gt;"",E91&lt;&gt;"",F91&lt;&gt;"",COUNTIF(A$6:A$105,A91)=1,COUNTIF('Blank Sources'!A$6:A$105,E91)=1),"OK","CHECK"))</f>
        <v/>
      </c>
    </row>
    <row r="92" spans="1:7" x14ac:dyDescent="0.25">
      <c r="A92" s="5"/>
      <c r="B92" s="5"/>
      <c r="C92" s="6"/>
      <c r="D92" s="5"/>
      <c r="E92" s="5"/>
      <c r="F92" s="5"/>
      <c r="G92" s="7" t="str">
        <f>IF(COUNTA(A92:F92)=0,"",IF(AND(A92&lt;&gt;"",B92&lt;&gt;"",ISNUMBER(C92),C92&gt;=0,D92&lt;&gt;"",E92&lt;&gt;"",F92&lt;&gt;"",COUNTIF(A$6:A$105,A92)=1,COUNTIF('Blank Sources'!A$6:A$105,E92)=1),"OK","CHECK"))</f>
        <v/>
      </c>
    </row>
    <row r="93" spans="1:7" x14ac:dyDescent="0.25">
      <c r="A93" s="5"/>
      <c r="B93" s="5"/>
      <c r="C93" s="6"/>
      <c r="D93" s="5"/>
      <c r="E93" s="5"/>
      <c r="F93" s="5"/>
      <c r="G93" s="7" t="str">
        <f>IF(COUNTA(A93:F93)=0,"",IF(AND(A93&lt;&gt;"",B93&lt;&gt;"",ISNUMBER(C93),C93&gt;=0,D93&lt;&gt;"",E93&lt;&gt;"",F93&lt;&gt;"",COUNTIF(A$6:A$105,A93)=1,COUNTIF('Blank Sources'!A$6:A$105,E93)=1),"OK","CHECK"))</f>
        <v/>
      </c>
    </row>
    <row r="94" spans="1:7" x14ac:dyDescent="0.25">
      <c r="A94" s="5"/>
      <c r="B94" s="5"/>
      <c r="C94" s="6"/>
      <c r="D94" s="5"/>
      <c r="E94" s="5"/>
      <c r="F94" s="5"/>
      <c r="G94" s="7" t="str">
        <f>IF(COUNTA(A94:F94)=0,"",IF(AND(A94&lt;&gt;"",B94&lt;&gt;"",ISNUMBER(C94),C94&gt;=0,D94&lt;&gt;"",E94&lt;&gt;"",F94&lt;&gt;"",COUNTIF(A$6:A$105,A94)=1,COUNTIF('Blank Sources'!A$6:A$105,E94)=1),"OK","CHECK"))</f>
        <v/>
      </c>
    </row>
    <row r="95" spans="1:7" x14ac:dyDescent="0.25">
      <c r="A95" s="5"/>
      <c r="B95" s="5"/>
      <c r="C95" s="6"/>
      <c r="D95" s="5"/>
      <c r="E95" s="5"/>
      <c r="F95" s="5"/>
      <c r="G95" s="7" t="str">
        <f>IF(COUNTA(A95:F95)=0,"",IF(AND(A95&lt;&gt;"",B95&lt;&gt;"",ISNUMBER(C95),C95&gt;=0,D95&lt;&gt;"",E95&lt;&gt;"",F95&lt;&gt;"",COUNTIF(A$6:A$105,A95)=1,COUNTIF('Blank Sources'!A$6:A$105,E95)=1),"OK","CHECK"))</f>
        <v/>
      </c>
    </row>
    <row r="96" spans="1:7" x14ac:dyDescent="0.25">
      <c r="A96" s="5"/>
      <c r="B96" s="5"/>
      <c r="C96" s="6"/>
      <c r="D96" s="5"/>
      <c r="E96" s="5"/>
      <c r="F96" s="5"/>
      <c r="G96" s="7" t="str">
        <f>IF(COUNTA(A96:F96)=0,"",IF(AND(A96&lt;&gt;"",B96&lt;&gt;"",ISNUMBER(C96),C96&gt;=0,D96&lt;&gt;"",E96&lt;&gt;"",F96&lt;&gt;"",COUNTIF(A$6:A$105,A96)=1,COUNTIF('Blank Sources'!A$6:A$105,E96)=1),"OK","CHECK"))</f>
        <v/>
      </c>
    </row>
    <row r="97" spans="1:7" x14ac:dyDescent="0.25">
      <c r="A97" s="5"/>
      <c r="B97" s="5"/>
      <c r="C97" s="6"/>
      <c r="D97" s="5"/>
      <c r="E97" s="5"/>
      <c r="F97" s="5"/>
      <c r="G97" s="7" t="str">
        <f>IF(COUNTA(A97:F97)=0,"",IF(AND(A97&lt;&gt;"",B97&lt;&gt;"",ISNUMBER(C97),C97&gt;=0,D97&lt;&gt;"",E97&lt;&gt;"",F97&lt;&gt;"",COUNTIF(A$6:A$105,A97)=1,COUNTIF('Blank Sources'!A$6:A$105,E97)=1),"OK","CHECK"))</f>
        <v/>
      </c>
    </row>
    <row r="98" spans="1:7" x14ac:dyDescent="0.25">
      <c r="A98" s="5"/>
      <c r="B98" s="5"/>
      <c r="C98" s="6"/>
      <c r="D98" s="5"/>
      <c r="E98" s="5"/>
      <c r="F98" s="5"/>
      <c r="G98" s="7" t="str">
        <f>IF(COUNTA(A98:F98)=0,"",IF(AND(A98&lt;&gt;"",B98&lt;&gt;"",ISNUMBER(C98),C98&gt;=0,D98&lt;&gt;"",E98&lt;&gt;"",F98&lt;&gt;"",COUNTIF(A$6:A$105,A98)=1,COUNTIF('Blank Sources'!A$6:A$105,E98)=1),"OK","CHECK"))</f>
        <v/>
      </c>
    </row>
    <row r="99" spans="1:7" x14ac:dyDescent="0.25">
      <c r="A99" s="5"/>
      <c r="B99" s="5"/>
      <c r="C99" s="6"/>
      <c r="D99" s="5"/>
      <c r="E99" s="5"/>
      <c r="F99" s="5"/>
      <c r="G99" s="7" t="str">
        <f>IF(COUNTA(A99:F99)=0,"",IF(AND(A99&lt;&gt;"",B99&lt;&gt;"",ISNUMBER(C99),C99&gt;=0,D99&lt;&gt;"",E99&lt;&gt;"",F99&lt;&gt;"",COUNTIF(A$6:A$105,A99)=1,COUNTIF('Blank Sources'!A$6:A$105,E99)=1),"OK","CHECK"))</f>
        <v/>
      </c>
    </row>
    <row r="100" spans="1:7" x14ac:dyDescent="0.25">
      <c r="A100" s="5"/>
      <c r="B100" s="5"/>
      <c r="C100" s="6"/>
      <c r="D100" s="5"/>
      <c r="E100" s="5"/>
      <c r="F100" s="5"/>
      <c r="G100" s="7" t="str">
        <f>IF(COUNTA(A100:F100)=0,"",IF(AND(A100&lt;&gt;"",B100&lt;&gt;"",ISNUMBER(C100),C100&gt;=0,D100&lt;&gt;"",E100&lt;&gt;"",F100&lt;&gt;"",COUNTIF(A$6:A$105,A100)=1,COUNTIF('Blank Sources'!A$6:A$105,E100)=1),"OK","CHECK"))</f>
        <v/>
      </c>
    </row>
    <row r="101" spans="1:7" x14ac:dyDescent="0.25">
      <c r="A101" s="5"/>
      <c r="B101" s="5"/>
      <c r="C101" s="6"/>
      <c r="D101" s="5"/>
      <c r="E101" s="5"/>
      <c r="F101" s="5"/>
      <c r="G101" s="7" t="str">
        <f>IF(COUNTA(A101:F101)=0,"",IF(AND(A101&lt;&gt;"",B101&lt;&gt;"",ISNUMBER(C101),C101&gt;=0,D101&lt;&gt;"",E101&lt;&gt;"",F101&lt;&gt;"",COUNTIF(A$6:A$105,A101)=1,COUNTIF('Blank Sources'!A$6:A$105,E101)=1),"OK","CHECK"))</f>
        <v/>
      </c>
    </row>
    <row r="102" spans="1:7" x14ac:dyDescent="0.25">
      <c r="A102" s="5"/>
      <c r="B102" s="5"/>
      <c r="C102" s="6"/>
      <c r="D102" s="5"/>
      <c r="E102" s="5"/>
      <c r="F102" s="5"/>
      <c r="G102" s="7" t="str">
        <f>IF(COUNTA(A102:F102)=0,"",IF(AND(A102&lt;&gt;"",B102&lt;&gt;"",ISNUMBER(C102),C102&gt;=0,D102&lt;&gt;"",E102&lt;&gt;"",F102&lt;&gt;"",COUNTIF(A$6:A$105,A102)=1,COUNTIF('Blank Sources'!A$6:A$105,E102)=1),"OK","CHECK"))</f>
        <v/>
      </c>
    </row>
    <row r="103" spans="1:7" x14ac:dyDescent="0.25">
      <c r="A103" s="5"/>
      <c r="B103" s="5"/>
      <c r="C103" s="6"/>
      <c r="D103" s="5"/>
      <c r="E103" s="5"/>
      <c r="F103" s="5"/>
      <c r="G103" s="7" t="str">
        <f>IF(COUNTA(A103:F103)=0,"",IF(AND(A103&lt;&gt;"",B103&lt;&gt;"",ISNUMBER(C103),C103&gt;=0,D103&lt;&gt;"",E103&lt;&gt;"",F103&lt;&gt;"",COUNTIF(A$6:A$105,A103)=1,COUNTIF('Blank Sources'!A$6:A$105,E103)=1),"OK","CHECK"))</f>
        <v/>
      </c>
    </row>
    <row r="104" spans="1:7" x14ac:dyDescent="0.25">
      <c r="A104" s="5"/>
      <c r="B104" s="5"/>
      <c r="C104" s="6"/>
      <c r="D104" s="5"/>
      <c r="E104" s="5"/>
      <c r="F104" s="5"/>
      <c r="G104" s="7" t="str">
        <f>IF(COUNTA(A104:F104)=0,"",IF(AND(A104&lt;&gt;"",B104&lt;&gt;"",ISNUMBER(C104),C104&gt;=0,D104&lt;&gt;"",E104&lt;&gt;"",F104&lt;&gt;"",COUNTIF(A$6:A$105,A104)=1,COUNTIF('Blank Sources'!A$6:A$105,E104)=1),"OK","CHECK"))</f>
        <v/>
      </c>
    </row>
    <row r="105" spans="1:7" x14ac:dyDescent="0.25">
      <c r="A105" s="5"/>
      <c r="B105" s="5"/>
      <c r="C105" s="6"/>
      <c r="D105" s="5"/>
      <c r="E105" s="5"/>
      <c r="F105" s="5"/>
      <c r="G105" s="7" t="str">
        <f>IF(COUNTA(A105:F105)=0,"",IF(AND(A105&lt;&gt;"",B105&lt;&gt;"",ISNUMBER(C105),C105&gt;=0,D105&lt;&gt;"",E105&lt;&gt;"",F105&lt;&gt;"",COUNTIF(A$6:A$105,A105)=1,COUNTIF('Blank Sources'!A$6:A$105,E105)=1),"OK","CHECK"))</f>
        <v/>
      </c>
    </row>
  </sheetData>
  <autoFilter ref="A5:G105"/>
  <dataValidations count="2">
    <dataValidation type="decimal" allowBlank="1" showErrorMessage="1" errorStyle="stop" error="Enter a number between 0 and 1000000000000." sqref="C10:C105">
      <formula1>0</formula1>
      <formula2>1000000000000</formula2>
    </dataValidation>
    <dataValidation type="decimal" allowBlank="1" showErrorMessage="1" errorStyle="stop" error="Enter a number between 0 and 1000000000000." sqref="C6:C105">
      <formula1>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58" customWidth="1"/>
    <col min="2" max="2" width="27" customWidth="1"/>
    <col min="3" max="3" width="75" customWidth="1"/>
    <col min="4" max="4" width="24" customWidth="1"/>
  </cols>
  <sheetData>
    <row r="1" ht="26" customHeight="1" spans="1:1" x14ac:dyDescent="0.25">
      <c r="A1" s="1" t="s">
        <v>41</v>
      </c>
    </row>
    <row r="3" ht="42" customHeight="1" spans="1:1" x14ac:dyDescent="0.25">
      <c r="A3" s="4" t="s">
        <v>42</v>
      </c>
    </row>
    <row r="5" ht="32" customHeight="1" spans="1:4" x14ac:dyDescent="0.25">
      <c r="A5" s="2" t="s">
        <v>43</v>
      </c>
      <c r="B5" s="2" t="s">
        <v>44</v>
      </c>
      <c r="C5" s="2" t="s">
        <v>45</v>
      </c>
      <c r="D5" s="2" t="s">
        <v>46</v>
      </c>
    </row>
    <row r="6" spans="1:3" x14ac:dyDescent="0.25">
      <c r="A6" t="s">
        <v>47</v>
      </c>
      <c r="B6" s="5"/>
      <c r="C6" s="5"/>
    </row>
    <row r="7" spans="1:3" x14ac:dyDescent="0.25">
      <c r="A7" t="s">
        <v>48</v>
      </c>
      <c r="B7" s="8"/>
      <c r="C7" s="5"/>
    </row>
    <row r="8" spans="1:3" x14ac:dyDescent="0.25">
      <c r="A8" t="s">
        <v>49</v>
      </c>
      <c r="B8" s="8"/>
      <c r="C8" s="5"/>
    </row>
    <row r="9" spans="1:4" x14ac:dyDescent="0.25">
      <c r="A9" t="s">
        <v>50</v>
      </c>
      <c r="B9" s="6"/>
      <c r="C9" s="5"/>
      <c r="D9" s="7" t="str">
        <f>IF(AND(ISNUMBER(B9),C9&lt;&gt;"",COUNTIF('Blank Sources'!A$6:A$105,C9)=1),"OK","CHECK")</f>
        <v>CHECK</v>
      </c>
    </row>
    <row r="10" spans="1:4" x14ac:dyDescent="0.25">
      <c r="A10" t="s">
        <v>51</v>
      </c>
      <c r="B10" s="6"/>
      <c r="C10" s="5"/>
      <c r="D10" s="7" t="str">
        <f>IF(AND(ISNUMBER(B10),C10&lt;&gt;"",COUNTIF('Blank Sources'!A$6:A$105,C10)=1,B10&gt;=0),"OK","CHECK")</f>
        <v>CHECK</v>
      </c>
    </row>
    <row r="11" spans="1:4" x14ac:dyDescent="0.25">
      <c r="A11" t="s">
        <v>52</v>
      </c>
      <c r="B11" s="6"/>
      <c r="C11" s="5"/>
      <c r="D11" s="7" t="str">
        <f>IF(AND(ISNUMBER(B11),C11&lt;&gt;"",COUNTIF('Blank Sources'!A$6:A$105,C11)=1),"OK","CHECK")</f>
        <v>CHECK</v>
      </c>
    </row>
    <row r="12" spans="1:4" x14ac:dyDescent="0.25">
      <c r="A12" t="s">
        <v>53</v>
      </c>
      <c r="B12" s="6"/>
      <c r="C12" s="5"/>
      <c r="D12" s="7" t="str">
        <f>IF(AND(ISNUMBER(B12),C12&lt;&gt;"",COUNTIF('Blank Sources'!A$6:A$105,C12)=1),"OK","CHECK")</f>
        <v>CHECK</v>
      </c>
    </row>
    <row r="13" spans="1:4" x14ac:dyDescent="0.25">
      <c r="A13" t="s">
        <v>54</v>
      </c>
      <c r="B13" s="6"/>
      <c r="C13" s="5"/>
      <c r="D13" s="7" t="str">
        <f>IF(AND(ISNUMBER(B13),C13&lt;&gt;"",COUNTIF('Blank Sources'!A$6:A$105,C13)=1),"OK","CHECK")</f>
        <v>CHECK</v>
      </c>
    </row>
    <row r="14" spans="1:4" x14ac:dyDescent="0.25">
      <c r="A14" t="s">
        <v>55</v>
      </c>
      <c r="B14" s="6"/>
      <c r="C14" s="5"/>
      <c r="D14" s="7" t="str">
        <f>IF(AND(ISNUMBER(B14),C14&lt;&gt;"",COUNTIF('Blank Sources'!A$6:A$105,C14)=1),"OK","CHECK")</f>
        <v>CHECK</v>
      </c>
    </row>
    <row r="15" spans="1:4" x14ac:dyDescent="0.25">
      <c r="A15" t="s">
        <v>56</v>
      </c>
      <c r="B15" s="6"/>
      <c r="C15" s="5"/>
      <c r="D15" s="7" t="str">
        <f>IF(AND(ISNUMBER(B15),C15&lt;&gt;"",COUNTIF('Blank Sources'!A$6:A$105,C15)=1),"OK","CHECK")</f>
        <v>CHECK</v>
      </c>
    </row>
    <row r="16" spans="1:4" x14ac:dyDescent="0.25">
      <c r="A16" t="s">
        <v>57</v>
      </c>
      <c r="B16" s="6"/>
      <c r="C16" s="5"/>
      <c r="D16" s="7" t="str">
        <f>IF(AND(ISNUMBER(B16),C16&lt;&gt;"",COUNTIF('Blank Sources'!A$6:A$105,C16)=1),"OK","CHECK")</f>
        <v>CHECK</v>
      </c>
    </row>
    <row r="17" spans="1:3" x14ac:dyDescent="0.25">
      <c r="A17" t="s">
        <v>58</v>
      </c>
      <c r="B17" s="9">
        <f>SUM(B9:B11)-SUM(B12:B14)+SUM(B15:B16)</f>
        <v>0</v>
      </c>
      <c r="C17" s="5" t="s">
        <v>59</v>
      </c>
    </row>
    <row r="18" spans="1:4" x14ac:dyDescent="0.25">
      <c r="A18" t="s">
        <v>60</v>
      </c>
      <c r="B18" s="6"/>
      <c r="C18" s="5"/>
      <c r="D18" s="7" t="str">
        <f>IF(AND(ISNUMBER(B18),C18&lt;&gt;"",COUNTIF('Blank Sources'!A$6:A$105,C18)=1,B18&lt;=0),"OK","CHECK")</f>
        <v>CHECK</v>
      </c>
    </row>
    <row r="19" spans="1:4" x14ac:dyDescent="0.25">
      <c r="A19" t="s">
        <v>61</v>
      </c>
      <c r="B19" s="6"/>
      <c r="C19" s="5"/>
      <c r="D19" s="7" t="str">
        <f>IF(AND(ISNUMBER(B19),C19&lt;&gt;"",COUNTIF('Blank Sources'!A$6:A$105,C19)=1,B19&gt;=0),"OK","CHECK")</f>
        <v>CHECK</v>
      </c>
    </row>
    <row r="20" spans="1:3" x14ac:dyDescent="0.25">
      <c r="A20" t="s">
        <v>62</v>
      </c>
      <c r="B20" s="9">
        <f>SUM(B18:B19)</f>
        <v>0</v>
      </c>
      <c r="C20" s="5" t="s">
        <v>63</v>
      </c>
    </row>
    <row r="21" spans="1:4" x14ac:dyDescent="0.25">
      <c r="A21" t="s">
        <v>64</v>
      </c>
      <c r="B21" s="6"/>
      <c r="C21" s="5"/>
      <c r="D21" s="7" t="str">
        <f>IF(AND(ISNUMBER(B21),C21&lt;&gt;"",COUNTIF('Blank Sources'!A$6:A$105,C21)=1,B21&gt;=0),"OK","CHECK")</f>
        <v>CHECK</v>
      </c>
    </row>
    <row r="22" spans="1:4" x14ac:dyDescent="0.25">
      <c r="A22" t="s">
        <v>65</v>
      </c>
      <c r="B22" s="6"/>
      <c r="C22" s="5"/>
      <c r="D22" s="7" t="str">
        <f>IF(AND(ISNUMBER(B22),C22&lt;&gt;"",COUNTIF('Blank Sources'!A$6:A$105,C22)=1,B22&lt;=0),"OK","CHECK")</f>
        <v>CHECK</v>
      </c>
    </row>
    <row r="23" spans="1:4" x14ac:dyDescent="0.25">
      <c r="A23" t="s">
        <v>66</v>
      </c>
      <c r="B23" s="6"/>
      <c r="C23" s="5"/>
      <c r="D23" s="7" t="str">
        <f>IF(AND(ISNUMBER(B23),C23&lt;&gt;"",COUNTIF('Blank Sources'!A$6:A$105,C23)=1,B23&gt;=0),"OK","CHECK")</f>
        <v>CHECK</v>
      </c>
    </row>
    <row r="24" spans="1:4" x14ac:dyDescent="0.25">
      <c r="A24" t="s">
        <v>67</v>
      </c>
      <c r="B24" s="6"/>
      <c r="C24" s="5"/>
      <c r="D24" s="7" t="str">
        <f>IF(AND(ISNUMBER(B24),C24&lt;&gt;"",COUNTIF('Blank Sources'!A$6:A$105,C24)=1,B24&lt;=0),"OK","CHECK")</f>
        <v>CHECK</v>
      </c>
    </row>
    <row r="25" spans="1:3" x14ac:dyDescent="0.25">
      <c r="A25" t="s">
        <v>68</v>
      </c>
      <c r="B25" s="9">
        <f>SUM(B21:B24)</f>
        <v>0</v>
      </c>
      <c r="C25" s="5" t="s">
        <v>69</v>
      </c>
    </row>
    <row r="26" spans="1:3" x14ac:dyDescent="0.25">
      <c r="A26" t="s">
        <v>70</v>
      </c>
      <c r="B26" s="9">
        <f>SUM(B17,B20,B25)</f>
        <v>0</v>
      </c>
      <c r="C26" s="5" t="s">
        <v>71</v>
      </c>
    </row>
    <row r="27" spans="1:4" x14ac:dyDescent="0.25">
      <c r="A27" t="s">
        <v>72</v>
      </c>
      <c r="B27" s="6"/>
      <c r="C27" s="5"/>
      <c r="D27" s="7" t="str">
        <f>IF(AND(ISNUMBER(B27),C27&lt;&gt;"",COUNTIF('Blank Sources'!A$6:A$105,C27)=1),"OK","CHECK")</f>
        <v>CHECK</v>
      </c>
    </row>
    <row r="28" spans="1:3" x14ac:dyDescent="0.25">
      <c r="A28" t="s">
        <v>73</v>
      </c>
      <c r="B28" s="9">
        <f>SUM(B27,B26)</f>
        <v>0</v>
      </c>
      <c r="C28" s="5" t="s">
        <v>74</v>
      </c>
    </row>
    <row r="29" spans="1:4" x14ac:dyDescent="0.25">
      <c r="A29" t="s">
        <v>75</v>
      </c>
      <c r="B29" s="6"/>
      <c r="C29" s="5"/>
      <c r="D29" s="7" t="str">
        <f>IF(AND(ISNUMBER(B29),C29&lt;&gt;"",COUNTIF('Blank Sources'!A$6:A$105,C29)=1),"OK","CHECK")</f>
        <v>CHECK</v>
      </c>
    </row>
    <row r="30" spans="1:3" x14ac:dyDescent="0.25">
      <c r="A30" t="s">
        <v>76</v>
      </c>
      <c r="B30" s="9">
        <f>B28-B29</f>
        <v>0</v>
      </c>
      <c r="C30" s="5" t="s">
        <v>77</v>
      </c>
    </row>
    <row r="31" spans="1:3" x14ac:dyDescent="0.25">
      <c r="A31" t="s">
        <v>78</v>
      </c>
      <c r="B31" s="5"/>
      <c r="C31" s="5"/>
    </row>
    <row r="32" spans="1:3" x14ac:dyDescent="0.25">
      <c r="A32" t="s">
        <v>79</v>
      </c>
      <c r="B32" s="8"/>
      <c r="C32" s="5"/>
    </row>
    <row r="33" spans="1:3" x14ac:dyDescent="0.25">
      <c r="A33" t="s">
        <v>40</v>
      </c>
      <c r="B33" s="5"/>
      <c r="C33" s="5"/>
    </row>
    <row r="34" spans="1:3" x14ac:dyDescent="0.25">
      <c r="A34" t="s">
        <v>80</v>
      </c>
      <c r="B34" s="8"/>
      <c r="C34" s="5"/>
    </row>
    <row r="35" spans="1:3" x14ac:dyDescent="0.25">
      <c r="A35" t="s">
        <v>81</v>
      </c>
      <c r="B35" s="10">
        <f>COUNTIF(D9:D29,"CHECK")+COUNTIF('Blank Sources'!F6:F105,"CHECK")+COUNTIF('Blank Noncash'!G6:G105,"CHECK")</f>
        <v>16</v>
      </c>
      <c r="C35" s="5" t="s">
        <v>82</v>
      </c>
    </row>
    <row r="36" spans="1:3" x14ac:dyDescent="0.25">
      <c r="A36" t="s">
        <v>83</v>
      </c>
      <c r="B36" s="7" t="str">
        <f>IF(AND(B6&lt;&gt;"",ISNUMBER(B7),ISNUMBER(B8),B8&gt;=B7,ABS(B30)&lt;0.005,B35=0,B31&lt;&gt;"",ISNUMBER(B32),B33&lt;&gt;"",ISNUMBER(B34)),"READY FOR REVIEW","ACTION REQUIRED")</f>
        <v>ACTION REQUIRED</v>
      </c>
      <c r="C36" s="5" t="s">
        <v>84</v>
      </c>
    </row>
  </sheetData>
  <dataValidations count="14">
    <dataValidation type="decimal" allowBlank="1" showErrorMessage="1" errorStyle="stop" error="Enter a number between 0 and 1000000000000." sqref="B10">
      <formula1>0</formula1>
      <formula2>1000000000000</formula2>
    </dataValidation>
    <dataValidation type="decimal" allowBlank="1" showErrorMessage="1" errorStyle="stop" error="Enter a number between -1000000000000 and 1000000000000." sqref="B11:B16">
      <formula1>-1000000000000</formula1>
      <formula2>1000000000000</formula2>
    </dataValidation>
    <dataValidation type="decimal" allowBlank="1" showErrorMessage="1" errorStyle="stop" error="Enter a number between -1000000000000 and 0." sqref="B18">
      <formula1>-1000000000000</formula1>
      <formula2>0</formula2>
    </dataValidation>
    <dataValidation type="decimal" allowBlank="1" showErrorMessage="1" errorStyle="stop" error="Enter a number between 0 and 1000000000000." sqref="B19">
      <formula1>0</formula1>
      <formula2>1000000000000</formula2>
    </dataValidation>
    <dataValidation type="decimal" allowBlank="1" showErrorMessage="1" errorStyle="stop" error="Enter a number between 0 and 1000000000000." sqref="B21">
      <formula1>0</formula1>
      <formula2>1000000000000</formula2>
    </dataValidation>
    <dataValidation type="decimal" allowBlank="1" showErrorMessage="1" errorStyle="stop" error="Enter a number between -1000000000000 and 0." sqref="B22">
      <formula1>-1000000000000</formula1>
      <formula2>0</formula2>
    </dataValidation>
    <dataValidation type="decimal" allowBlank="1" showErrorMessage="1" errorStyle="stop" error="Enter a number between 0 and 1000000000000." sqref="B23">
      <formula1>0</formula1>
      <formula2>1000000000000</formula2>
    </dataValidation>
    <dataValidation type="decimal" allowBlank="1" showErrorMessage="1" errorStyle="stop" error="Enter a number between -1000000000000 and 0." sqref="B24">
      <formula1>-1000000000000</formula1>
      <formula2>0</formula2>
    </dataValidation>
    <dataValidation type="decimal" allowBlank="1" showErrorMessage="1" errorStyle="stop" error="Enter a number between -1000000000000 and 1000000000000." sqref="B27">
      <formula1>-1000000000000</formula1>
      <formula2>1000000000000</formula2>
    </dataValidation>
    <dataValidation type="decimal" allowBlank="1" showErrorMessage="1" errorStyle="stop" error="Enter a number between -1000000000000 and 1000000000000." sqref="B29">
      <formula1>-1000000000000</formula1>
      <formula2>1000000000000</formula2>
    </dataValidation>
    <dataValidation type="date" allowBlank="1" showErrorMessage="1" errorStyle="stop" error="Enter a spreadsheet date between 2000 and 2100." sqref="B32">
      <formula1>36526</formula1>
      <formula2>73415</formula2>
    </dataValidation>
    <dataValidation type="date" allowBlank="1" showErrorMessage="1" errorStyle="stop" error="Enter a spreadsheet date between 2000 and 2100." sqref="B34">
      <formula1>36526</formula1>
      <formula2>73415</formula2>
    </dataValidation>
    <dataValidation type="date" allowBlank="1" showErrorMessage="1" errorStyle="stop" error="Enter a spreadsheet date between 2000 and 2100." sqref="B7:B8">
      <formula1>36526</formula1>
      <formula2>73415</formula2>
    </dataValidation>
    <dataValidation type="decimal" allowBlank="1" showErrorMessage="1" errorStyle="stop" error="Enter a number between -1000000000000 and 1000000000000." sqref="B9">
      <formula1>-1000000000000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62" customWidth="1"/>
    <col min="3" max="4" width="24" customWidth="1"/>
    <col min="5" max="5" width="100" customWidth="1"/>
    <col min="6" max="6" width="20" customWidth="1"/>
  </cols>
  <sheetData>
    <row r="1" ht="26" customHeight="1" spans="1:1" x14ac:dyDescent="0.25">
      <c r="A1" s="1" t="s">
        <v>85</v>
      </c>
    </row>
    <row r="3" ht="42" customHeight="1" spans="1:1" x14ac:dyDescent="0.25">
      <c r="A3" s="4" t="s">
        <v>27</v>
      </c>
    </row>
    <row r="5" ht="32" customHeight="1" spans="1:6" x14ac:dyDescent="0.25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</row>
    <row r="6" spans="1:6" x14ac:dyDescent="0.25">
      <c r="A6" s="5" t="s">
        <v>86</v>
      </c>
      <c r="B6" s="5" t="s">
        <v>87</v>
      </c>
      <c r="C6" s="6">
        <v>0</v>
      </c>
      <c r="D6" s="6">
        <v>2400</v>
      </c>
      <c r="E6" s="5" t="s">
        <v>88</v>
      </c>
      <c r="F6" s="7" t="str">
        <f>IF(COUNTA(A6:E6)=0,"",IF(AND(A6&lt;&gt;"",B6&lt;&gt;"",ISNUMBER(C6),ISNUMBER(D6),E6&lt;&gt;"",COUNTIF(A$6:A$105,A6)=1),"OK","CHECK"))</f>
        <v>OK</v>
      </c>
    </row>
    <row r="7" spans="1:6" x14ac:dyDescent="0.25">
      <c r="A7" s="5" t="s">
        <v>89</v>
      </c>
      <c r="B7" s="5" t="s">
        <v>90</v>
      </c>
      <c r="C7" s="6">
        <v>2000</v>
      </c>
      <c r="D7" s="6">
        <v>2600</v>
      </c>
      <c r="E7" s="5" t="s">
        <v>91</v>
      </c>
      <c r="F7" s="7" t="str">
        <f>IF(COUNTA(A7:E7)=0,"",IF(AND(A7&lt;&gt;"",B7&lt;&gt;"",ISNUMBER(C7),ISNUMBER(D7),E7&lt;&gt;"",COUNTIF(A$6:A$105,A7)=1),"OK","CHECK"))</f>
        <v>OK</v>
      </c>
    </row>
    <row r="8" spans="1:6" x14ac:dyDescent="0.25">
      <c r="A8" s="5" t="s">
        <v>92</v>
      </c>
      <c r="B8" s="5" t="s">
        <v>93</v>
      </c>
      <c r="C8" s="6">
        <v>2000</v>
      </c>
      <c r="D8" s="6">
        <v>3000</v>
      </c>
      <c r="E8" s="5" t="s">
        <v>94</v>
      </c>
      <c r="F8" s="7" t="str">
        <f>IF(COUNTA(A8:E8)=0,"",IF(AND(A8&lt;&gt;"",B8&lt;&gt;"",ISNUMBER(C8),ISNUMBER(D8),E8&lt;&gt;"",COUNTIF(A$6:A$105,A8)=1),"OK","CHECK"))</f>
        <v>OK</v>
      </c>
    </row>
    <row r="9" spans="1:6" x14ac:dyDescent="0.25">
      <c r="A9" s="5" t="s">
        <v>95</v>
      </c>
      <c r="B9" s="5" t="s">
        <v>96</v>
      </c>
      <c r="C9" s="6">
        <v>1000</v>
      </c>
      <c r="D9" s="6">
        <v>1300</v>
      </c>
      <c r="E9" s="5" t="s">
        <v>97</v>
      </c>
      <c r="F9" s="7" t="str">
        <f>IF(COUNTA(A9:E9)=0,"",IF(AND(A9&lt;&gt;"",B9&lt;&gt;"",ISNUMBER(C9),ISNUMBER(D9),E9&lt;&gt;"",COUNTIF(A$6:A$105,A9)=1),"OK","CHECK"))</f>
        <v>OK</v>
      </c>
    </row>
    <row r="10" spans="1:6" x14ac:dyDescent="0.25">
      <c r="A10" s="5" t="s">
        <v>98</v>
      </c>
      <c r="B10" s="5" t="s">
        <v>99</v>
      </c>
      <c r="C10" s="6">
        <v>0</v>
      </c>
      <c r="D10" s="6">
        <v>0</v>
      </c>
      <c r="E10" s="5" t="s">
        <v>100</v>
      </c>
      <c r="F10" s="7" t="str">
        <f>IF(COUNTA(A10:E10)=0,"",IF(AND(A10&lt;&gt;"",B10&lt;&gt;"",ISNUMBER(C10),ISNUMBER(D10),E10&lt;&gt;"",COUNTIF(A$6:A$105,A10)=1),"OK","CHECK"))</f>
        <v>OK</v>
      </c>
    </row>
    <row r="11" spans="1:6" x14ac:dyDescent="0.25">
      <c r="A11" s="5" t="s">
        <v>101</v>
      </c>
      <c r="B11" s="5" t="s">
        <v>102</v>
      </c>
      <c r="C11" s="6">
        <v>1200</v>
      </c>
      <c r="D11" s="6">
        <v>1600</v>
      </c>
      <c r="E11" s="5" t="s">
        <v>103</v>
      </c>
      <c r="F11" s="7" t="str">
        <f>IF(COUNTA(A11:E11)=0,"",IF(AND(A11&lt;&gt;"",B11&lt;&gt;"",ISNUMBER(C11),ISNUMBER(D11),E11&lt;&gt;"",COUNTIF(A$6:A$105,A11)=1),"OK","CHECK"))</f>
        <v>OK</v>
      </c>
    </row>
    <row r="12" spans="1:6" x14ac:dyDescent="0.25">
      <c r="A12" s="5" t="s">
        <v>104</v>
      </c>
      <c r="B12" s="5" t="s">
        <v>105</v>
      </c>
      <c r="C12" s="6">
        <v>0</v>
      </c>
      <c r="D12" s="6">
        <v>0</v>
      </c>
      <c r="E12" s="5" t="s">
        <v>106</v>
      </c>
      <c r="F12" s="7" t="str">
        <f>IF(COUNTA(A12:E12)=0,"",IF(AND(A12&lt;&gt;"",B12&lt;&gt;"",ISNUMBER(C12),ISNUMBER(D12),E12&lt;&gt;"",COUNTIF(A$6:A$105,A12)=1),"OK","CHECK"))</f>
        <v>OK</v>
      </c>
    </row>
    <row r="13" spans="1:6" x14ac:dyDescent="0.25">
      <c r="A13" s="5" t="s">
        <v>107</v>
      </c>
      <c r="B13" s="5" t="s">
        <v>108</v>
      </c>
      <c r="C13" s="6">
        <v>0</v>
      </c>
      <c r="D13" s="6">
        <v>0</v>
      </c>
      <c r="E13" s="5" t="s">
        <v>109</v>
      </c>
      <c r="F13" s="7" t="str">
        <f>IF(COUNTA(A13:E13)=0,"",IF(AND(A13&lt;&gt;"",B13&lt;&gt;"",ISNUMBER(C13),ISNUMBER(D13),E13&lt;&gt;"",COUNTIF(A$6:A$105,A13)=1),"OK","CHECK"))</f>
        <v>OK</v>
      </c>
    </row>
    <row r="14" spans="1:6" x14ac:dyDescent="0.25">
      <c r="A14" s="5" t="s">
        <v>110</v>
      </c>
      <c r="B14" s="5" t="s">
        <v>111</v>
      </c>
      <c r="C14" s="6">
        <v>10000</v>
      </c>
      <c r="D14" s="6">
        <v>14800</v>
      </c>
      <c r="E14" s="5" t="s">
        <v>112</v>
      </c>
      <c r="F14" s="7" t="str">
        <f>IF(COUNTA(A14:E14)=0,"",IF(AND(A14&lt;&gt;"",B14&lt;&gt;"",ISNUMBER(C14),ISNUMBER(D14),E14&lt;&gt;"",COUNTIF(A$6:A$105,A14)=1),"OK","CHECK"))</f>
        <v>OK</v>
      </c>
    </row>
    <row r="15" spans="1:6" x14ac:dyDescent="0.25">
      <c r="A15" s="5" t="s">
        <v>113</v>
      </c>
      <c r="B15" s="5" t="s">
        <v>114</v>
      </c>
      <c r="C15" s="6">
        <v>4000</v>
      </c>
      <c r="D15" s="6">
        <v>8500</v>
      </c>
      <c r="E15" s="5" t="s">
        <v>115</v>
      </c>
      <c r="F15" s="7" t="str">
        <f>IF(COUNTA(A15:E15)=0,"",IF(AND(A15&lt;&gt;"",B15&lt;&gt;"",ISNUMBER(C15),ISNUMBER(D15),E15&lt;&gt;"",COUNTIF(A$6:A$105,A15)=1),"OK","CHECK"))</f>
        <v>OK</v>
      </c>
    </row>
    <row r="16" spans="1:6" x14ac:dyDescent="0.25">
      <c r="A16" s="5" t="s">
        <v>116</v>
      </c>
      <c r="B16" s="5" t="s">
        <v>117</v>
      </c>
      <c r="C16" s="6">
        <v>0</v>
      </c>
      <c r="D16" s="6">
        <v>0</v>
      </c>
      <c r="E16" s="5" t="s">
        <v>118</v>
      </c>
      <c r="F16" s="7" t="str">
        <f>IF(COUNTA(A16:E16)=0,"",IF(AND(A16&lt;&gt;"",B16&lt;&gt;"",ISNUMBER(C16),ISNUMBER(D16),E16&lt;&gt;"",COUNTIF(A$6:A$105,A16)=1),"OK","CHECK"))</f>
        <v>OK</v>
      </c>
    </row>
    <row r="17" spans="1:6" x14ac:dyDescent="0.25">
      <c r="A17" s="5" t="s">
        <v>119</v>
      </c>
      <c r="B17" s="5" t="s">
        <v>120</v>
      </c>
      <c r="C17" s="6">
        <v>5000</v>
      </c>
      <c r="D17" s="6">
        <v>6800</v>
      </c>
      <c r="E17" s="5" t="s">
        <v>121</v>
      </c>
      <c r="F17" s="7" t="str">
        <f>IF(COUNTA(A17:E17)=0,"",IF(AND(A17&lt;&gt;"",B17&lt;&gt;"",ISNUMBER(C17),ISNUMBER(D17),E17&lt;&gt;"",COUNTIF(A$6:A$105,A17)=1),"OK","CHECK"))</f>
        <v>OK</v>
      </c>
    </row>
    <row r="18" spans="1:6" x14ac:dyDescent="0.25">
      <c r="A18" s="5"/>
      <c r="B18" s="5"/>
      <c r="C18" s="6"/>
      <c r="D18" s="6"/>
      <c r="E18" s="5"/>
      <c r="F18" s="7" t="str">
        <f>IF(COUNTA(A18:E18)=0,"",IF(AND(A18&lt;&gt;"",B18&lt;&gt;"",ISNUMBER(C18),ISNUMBER(D18),E18&lt;&gt;"",COUNTIF(A$6:A$105,A18)=1),"OK","CHECK"))</f>
        <v/>
      </c>
    </row>
    <row r="19" spans="1:6" x14ac:dyDescent="0.25">
      <c r="A19" s="5"/>
      <c r="B19" s="5"/>
      <c r="C19" s="6"/>
      <c r="D19" s="6"/>
      <c r="E19" s="5"/>
      <c r="F19" s="7" t="str">
        <f>IF(COUNTA(A19:E19)=0,"",IF(AND(A19&lt;&gt;"",B19&lt;&gt;"",ISNUMBER(C19),ISNUMBER(D19),E19&lt;&gt;"",COUNTIF(A$6:A$105,A19)=1),"OK","CHECK"))</f>
        <v/>
      </c>
    </row>
    <row r="20" spans="1:6" x14ac:dyDescent="0.25">
      <c r="A20" s="5"/>
      <c r="B20" s="5"/>
      <c r="C20" s="6"/>
      <c r="D20" s="6"/>
      <c r="E20" s="5"/>
      <c r="F20" s="7" t="str">
        <f>IF(COUNTA(A20:E20)=0,"",IF(AND(A20&lt;&gt;"",B20&lt;&gt;"",ISNUMBER(C20),ISNUMBER(D20),E20&lt;&gt;"",COUNTIF(A$6:A$105,A20)=1),"OK","CHECK"))</f>
        <v/>
      </c>
    </row>
    <row r="21" spans="1:6" x14ac:dyDescent="0.25">
      <c r="A21" s="5"/>
      <c r="B21" s="5"/>
      <c r="C21" s="6"/>
      <c r="D21" s="6"/>
      <c r="E21" s="5"/>
      <c r="F21" s="7" t="str">
        <f>IF(COUNTA(A21:E21)=0,"",IF(AND(A21&lt;&gt;"",B21&lt;&gt;"",ISNUMBER(C21),ISNUMBER(D21),E21&lt;&gt;"",COUNTIF(A$6:A$105,A21)=1),"OK","CHECK"))</f>
        <v/>
      </c>
    </row>
    <row r="22" spans="1:6" x14ac:dyDescent="0.25">
      <c r="A22" s="5"/>
      <c r="B22" s="5"/>
      <c r="C22" s="6"/>
      <c r="D22" s="6"/>
      <c r="E22" s="5"/>
      <c r="F22" s="7" t="str">
        <f>IF(COUNTA(A22:E22)=0,"",IF(AND(A22&lt;&gt;"",B22&lt;&gt;"",ISNUMBER(C22),ISNUMBER(D22),E22&lt;&gt;"",COUNTIF(A$6:A$105,A22)=1),"OK","CHECK"))</f>
        <v/>
      </c>
    </row>
    <row r="23" spans="1:6" x14ac:dyDescent="0.25">
      <c r="A23" s="5"/>
      <c r="B23" s="5"/>
      <c r="C23" s="6"/>
      <c r="D23" s="6"/>
      <c r="E23" s="5"/>
      <c r="F23" s="7" t="str">
        <f>IF(COUNTA(A23:E23)=0,"",IF(AND(A23&lt;&gt;"",B23&lt;&gt;"",ISNUMBER(C23),ISNUMBER(D23),E23&lt;&gt;"",COUNTIF(A$6:A$105,A23)=1),"OK","CHECK"))</f>
        <v/>
      </c>
    </row>
    <row r="24" spans="1:6" x14ac:dyDescent="0.25">
      <c r="A24" s="5"/>
      <c r="B24" s="5"/>
      <c r="C24" s="6"/>
      <c r="D24" s="6"/>
      <c r="E24" s="5"/>
      <c r="F24" s="7" t="str">
        <f>IF(COUNTA(A24:E24)=0,"",IF(AND(A24&lt;&gt;"",B24&lt;&gt;"",ISNUMBER(C24),ISNUMBER(D24),E24&lt;&gt;"",COUNTIF(A$6:A$105,A24)=1),"OK","CHECK"))</f>
        <v/>
      </c>
    </row>
    <row r="25" spans="1:6" x14ac:dyDescent="0.25">
      <c r="A25" s="5"/>
      <c r="B25" s="5"/>
      <c r="C25" s="6"/>
      <c r="D25" s="6"/>
      <c r="E25" s="5"/>
      <c r="F25" s="7" t="str">
        <f>IF(COUNTA(A25:E25)=0,"",IF(AND(A25&lt;&gt;"",B25&lt;&gt;"",ISNUMBER(C25),ISNUMBER(D25),E25&lt;&gt;"",COUNTIF(A$6:A$105,A25)=1),"OK","CHECK"))</f>
        <v/>
      </c>
    </row>
    <row r="26" spans="1:6" x14ac:dyDescent="0.25">
      <c r="A26" s="5"/>
      <c r="B26" s="5"/>
      <c r="C26" s="6"/>
      <c r="D26" s="6"/>
      <c r="E26" s="5"/>
      <c r="F26" s="7" t="str">
        <f>IF(COUNTA(A26:E26)=0,"",IF(AND(A26&lt;&gt;"",B26&lt;&gt;"",ISNUMBER(C26),ISNUMBER(D26),E26&lt;&gt;"",COUNTIF(A$6:A$105,A26)=1),"OK","CHECK"))</f>
        <v/>
      </c>
    </row>
    <row r="27" spans="1:6" x14ac:dyDescent="0.25">
      <c r="A27" s="5"/>
      <c r="B27" s="5"/>
      <c r="C27" s="6"/>
      <c r="D27" s="6"/>
      <c r="E27" s="5"/>
      <c r="F27" s="7" t="str">
        <f>IF(COUNTA(A27:E27)=0,"",IF(AND(A27&lt;&gt;"",B27&lt;&gt;"",ISNUMBER(C27),ISNUMBER(D27),E27&lt;&gt;"",COUNTIF(A$6:A$105,A27)=1),"OK","CHECK"))</f>
        <v/>
      </c>
    </row>
    <row r="28" spans="1:6" x14ac:dyDescent="0.25">
      <c r="A28" s="5"/>
      <c r="B28" s="5"/>
      <c r="C28" s="6"/>
      <c r="D28" s="6"/>
      <c r="E28" s="5"/>
      <c r="F28" s="7" t="str">
        <f>IF(COUNTA(A28:E28)=0,"",IF(AND(A28&lt;&gt;"",B28&lt;&gt;"",ISNUMBER(C28),ISNUMBER(D28),E28&lt;&gt;"",COUNTIF(A$6:A$105,A28)=1),"OK","CHECK"))</f>
        <v/>
      </c>
    </row>
    <row r="29" spans="1:6" x14ac:dyDescent="0.25">
      <c r="A29" s="5"/>
      <c r="B29" s="5"/>
      <c r="C29" s="6"/>
      <c r="D29" s="6"/>
      <c r="E29" s="5"/>
      <c r="F29" s="7" t="str">
        <f>IF(COUNTA(A29:E29)=0,"",IF(AND(A29&lt;&gt;"",B29&lt;&gt;"",ISNUMBER(C29),ISNUMBER(D29),E29&lt;&gt;"",COUNTIF(A$6:A$105,A29)=1),"OK","CHECK"))</f>
        <v/>
      </c>
    </row>
    <row r="30" spans="1:6" x14ac:dyDescent="0.25">
      <c r="A30" s="5"/>
      <c r="B30" s="5"/>
      <c r="C30" s="6"/>
      <c r="D30" s="6"/>
      <c r="E30" s="5"/>
      <c r="F30" s="7" t="str">
        <f>IF(COUNTA(A30:E30)=0,"",IF(AND(A30&lt;&gt;"",B30&lt;&gt;"",ISNUMBER(C30),ISNUMBER(D30),E30&lt;&gt;"",COUNTIF(A$6:A$105,A30)=1),"OK","CHECK"))</f>
        <v/>
      </c>
    </row>
    <row r="31" spans="1:6" x14ac:dyDescent="0.25">
      <c r="A31" s="5"/>
      <c r="B31" s="5"/>
      <c r="C31" s="6"/>
      <c r="D31" s="6"/>
      <c r="E31" s="5"/>
      <c r="F31" s="7" t="str">
        <f>IF(COUNTA(A31:E31)=0,"",IF(AND(A31&lt;&gt;"",B31&lt;&gt;"",ISNUMBER(C31),ISNUMBER(D31),E31&lt;&gt;"",COUNTIF(A$6:A$105,A31)=1),"OK","CHECK"))</f>
        <v/>
      </c>
    </row>
    <row r="32" spans="1:6" x14ac:dyDescent="0.25">
      <c r="A32" s="5"/>
      <c r="B32" s="5"/>
      <c r="C32" s="6"/>
      <c r="D32" s="6"/>
      <c r="E32" s="5"/>
      <c r="F32" s="7" t="str">
        <f>IF(COUNTA(A32:E32)=0,"",IF(AND(A32&lt;&gt;"",B32&lt;&gt;"",ISNUMBER(C32),ISNUMBER(D32),E32&lt;&gt;"",COUNTIF(A$6:A$105,A32)=1),"OK","CHECK"))</f>
        <v/>
      </c>
    </row>
    <row r="33" spans="1:6" x14ac:dyDescent="0.25">
      <c r="A33" s="5"/>
      <c r="B33" s="5"/>
      <c r="C33" s="6"/>
      <c r="D33" s="6"/>
      <c r="E33" s="5"/>
      <c r="F33" s="7" t="str">
        <f>IF(COUNTA(A33:E33)=0,"",IF(AND(A33&lt;&gt;"",B33&lt;&gt;"",ISNUMBER(C33),ISNUMBER(D33),E33&lt;&gt;"",COUNTIF(A$6:A$105,A33)=1),"OK","CHECK"))</f>
        <v/>
      </c>
    </row>
    <row r="34" spans="1:6" x14ac:dyDescent="0.25">
      <c r="A34" s="5"/>
      <c r="B34" s="5"/>
      <c r="C34" s="6"/>
      <c r="D34" s="6"/>
      <c r="E34" s="5"/>
      <c r="F34" s="7" t="str">
        <f>IF(COUNTA(A34:E34)=0,"",IF(AND(A34&lt;&gt;"",B34&lt;&gt;"",ISNUMBER(C34),ISNUMBER(D34),E34&lt;&gt;"",COUNTIF(A$6:A$105,A34)=1),"OK","CHECK"))</f>
        <v/>
      </c>
    </row>
    <row r="35" spans="1:6" x14ac:dyDescent="0.25">
      <c r="A35" s="5"/>
      <c r="B35" s="5"/>
      <c r="C35" s="6"/>
      <c r="D35" s="6"/>
      <c r="E35" s="5"/>
      <c r="F35" s="7" t="str">
        <f>IF(COUNTA(A35:E35)=0,"",IF(AND(A35&lt;&gt;"",B35&lt;&gt;"",ISNUMBER(C35),ISNUMBER(D35),E35&lt;&gt;"",COUNTIF(A$6:A$105,A35)=1),"OK","CHECK"))</f>
        <v/>
      </c>
    </row>
    <row r="36" spans="1:6" x14ac:dyDescent="0.25">
      <c r="A36" s="5"/>
      <c r="B36" s="5"/>
      <c r="C36" s="6"/>
      <c r="D36" s="6"/>
      <c r="E36" s="5"/>
      <c r="F36" s="7" t="str">
        <f>IF(COUNTA(A36:E36)=0,"",IF(AND(A36&lt;&gt;"",B36&lt;&gt;"",ISNUMBER(C36),ISNUMBER(D36),E36&lt;&gt;"",COUNTIF(A$6:A$105,A36)=1),"OK","CHECK"))</f>
        <v/>
      </c>
    </row>
    <row r="37" spans="1:6" x14ac:dyDescent="0.25">
      <c r="A37" s="5"/>
      <c r="B37" s="5"/>
      <c r="C37" s="6"/>
      <c r="D37" s="6"/>
      <c r="E37" s="5"/>
      <c r="F37" s="7" t="str">
        <f>IF(COUNTA(A37:E37)=0,"",IF(AND(A37&lt;&gt;"",B37&lt;&gt;"",ISNUMBER(C37),ISNUMBER(D37),E37&lt;&gt;"",COUNTIF(A$6:A$105,A37)=1),"OK","CHECK"))</f>
        <v/>
      </c>
    </row>
    <row r="38" spans="1:6" x14ac:dyDescent="0.25">
      <c r="A38" s="5"/>
      <c r="B38" s="5"/>
      <c r="C38" s="6"/>
      <c r="D38" s="6"/>
      <c r="E38" s="5"/>
      <c r="F38" s="7" t="str">
        <f>IF(COUNTA(A38:E38)=0,"",IF(AND(A38&lt;&gt;"",B38&lt;&gt;"",ISNUMBER(C38),ISNUMBER(D38),E38&lt;&gt;"",COUNTIF(A$6:A$105,A38)=1),"OK","CHECK"))</f>
        <v/>
      </c>
    </row>
    <row r="39" spans="1:6" x14ac:dyDescent="0.25">
      <c r="A39" s="5"/>
      <c r="B39" s="5"/>
      <c r="C39" s="6"/>
      <c r="D39" s="6"/>
      <c r="E39" s="5"/>
      <c r="F39" s="7" t="str">
        <f>IF(COUNTA(A39:E39)=0,"",IF(AND(A39&lt;&gt;"",B39&lt;&gt;"",ISNUMBER(C39),ISNUMBER(D39),E39&lt;&gt;"",COUNTIF(A$6:A$105,A39)=1),"OK","CHECK"))</f>
        <v/>
      </c>
    </row>
    <row r="40" spans="1:6" x14ac:dyDescent="0.25">
      <c r="A40" s="5"/>
      <c r="B40" s="5"/>
      <c r="C40" s="6"/>
      <c r="D40" s="6"/>
      <c r="E40" s="5"/>
      <c r="F40" s="7" t="str">
        <f>IF(COUNTA(A40:E40)=0,"",IF(AND(A40&lt;&gt;"",B40&lt;&gt;"",ISNUMBER(C40),ISNUMBER(D40),E40&lt;&gt;"",COUNTIF(A$6:A$105,A40)=1),"OK","CHECK"))</f>
        <v/>
      </c>
    </row>
    <row r="41" spans="1:6" x14ac:dyDescent="0.25">
      <c r="A41" s="5"/>
      <c r="B41" s="5"/>
      <c r="C41" s="6"/>
      <c r="D41" s="6"/>
      <c r="E41" s="5"/>
      <c r="F41" s="7" t="str">
        <f>IF(COUNTA(A41:E41)=0,"",IF(AND(A41&lt;&gt;"",B41&lt;&gt;"",ISNUMBER(C41),ISNUMBER(D41),E41&lt;&gt;"",COUNTIF(A$6:A$105,A41)=1),"OK","CHECK"))</f>
        <v/>
      </c>
    </row>
    <row r="42" spans="1:6" x14ac:dyDescent="0.25">
      <c r="A42" s="5"/>
      <c r="B42" s="5"/>
      <c r="C42" s="6"/>
      <c r="D42" s="6"/>
      <c r="E42" s="5"/>
      <c r="F42" s="7" t="str">
        <f>IF(COUNTA(A42:E42)=0,"",IF(AND(A42&lt;&gt;"",B42&lt;&gt;"",ISNUMBER(C42),ISNUMBER(D42),E42&lt;&gt;"",COUNTIF(A$6:A$105,A42)=1),"OK","CHECK"))</f>
        <v/>
      </c>
    </row>
    <row r="43" spans="1:6" x14ac:dyDescent="0.25">
      <c r="A43" s="5"/>
      <c r="B43" s="5"/>
      <c r="C43" s="6"/>
      <c r="D43" s="6"/>
      <c r="E43" s="5"/>
      <c r="F43" s="7" t="str">
        <f>IF(COUNTA(A43:E43)=0,"",IF(AND(A43&lt;&gt;"",B43&lt;&gt;"",ISNUMBER(C43),ISNUMBER(D43),E43&lt;&gt;"",COUNTIF(A$6:A$105,A43)=1),"OK","CHECK"))</f>
        <v/>
      </c>
    </row>
    <row r="44" spans="1:6" x14ac:dyDescent="0.25">
      <c r="A44" s="5"/>
      <c r="B44" s="5"/>
      <c r="C44" s="6"/>
      <c r="D44" s="6"/>
      <c r="E44" s="5"/>
      <c r="F44" s="7" t="str">
        <f>IF(COUNTA(A44:E44)=0,"",IF(AND(A44&lt;&gt;"",B44&lt;&gt;"",ISNUMBER(C44),ISNUMBER(D44),E44&lt;&gt;"",COUNTIF(A$6:A$105,A44)=1),"OK","CHECK"))</f>
        <v/>
      </c>
    </row>
    <row r="45" spans="1:6" x14ac:dyDescent="0.25">
      <c r="A45" s="5"/>
      <c r="B45" s="5"/>
      <c r="C45" s="6"/>
      <c r="D45" s="6"/>
      <c r="E45" s="5"/>
      <c r="F45" s="7" t="str">
        <f>IF(COUNTA(A45:E45)=0,"",IF(AND(A45&lt;&gt;"",B45&lt;&gt;"",ISNUMBER(C45),ISNUMBER(D45),E45&lt;&gt;"",COUNTIF(A$6:A$105,A45)=1),"OK","CHECK"))</f>
        <v/>
      </c>
    </row>
    <row r="46" spans="1:6" x14ac:dyDescent="0.25">
      <c r="A46" s="5"/>
      <c r="B46" s="5"/>
      <c r="C46" s="6"/>
      <c r="D46" s="6"/>
      <c r="E46" s="5"/>
      <c r="F46" s="7" t="str">
        <f>IF(COUNTA(A46:E46)=0,"",IF(AND(A46&lt;&gt;"",B46&lt;&gt;"",ISNUMBER(C46),ISNUMBER(D46),E46&lt;&gt;"",COUNTIF(A$6:A$105,A46)=1),"OK","CHECK"))</f>
        <v/>
      </c>
    </row>
    <row r="47" spans="1:6" x14ac:dyDescent="0.25">
      <c r="A47" s="5"/>
      <c r="B47" s="5"/>
      <c r="C47" s="6"/>
      <c r="D47" s="6"/>
      <c r="E47" s="5"/>
      <c r="F47" s="7" t="str">
        <f>IF(COUNTA(A47:E47)=0,"",IF(AND(A47&lt;&gt;"",B47&lt;&gt;"",ISNUMBER(C47),ISNUMBER(D47),E47&lt;&gt;"",COUNTIF(A$6:A$105,A47)=1),"OK","CHECK"))</f>
        <v/>
      </c>
    </row>
    <row r="48" spans="1:6" x14ac:dyDescent="0.25">
      <c r="A48" s="5"/>
      <c r="B48" s="5"/>
      <c r="C48" s="6"/>
      <c r="D48" s="6"/>
      <c r="E48" s="5"/>
      <c r="F48" s="7" t="str">
        <f>IF(COUNTA(A48:E48)=0,"",IF(AND(A48&lt;&gt;"",B48&lt;&gt;"",ISNUMBER(C48),ISNUMBER(D48),E48&lt;&gt;"",COUNTIF(A$6:A$105,A48)=1),"OK","CHECK"))</f>
        <v/>
      </c>
    </row>
    <row r="49" spans="1:6" x14ac:dyDescent="0.25">
      <c r="A49" s="5"/>
      <c r="B49" s="5"/>
      <c r="C49" s="6"/>
      <c r="D49" s="6"/>
      <c r="E49" s="5"/>
      <c r="F49" s="7" t="str">
        <f>IF(COUNTA(A49:E49)=0,"",IF(AND(A49&lt;&gt;"",B49&lt;&gt;"",ISNUMBER(C49),ISNUMBER(D49),E49&lt;&gt;"",COUNTIF(A$6:A$105,A49)=1),"OK","CHECK"))</f>
        <v/>
      </c>
    </row>
    <row r="50" spans="1:6" x14ac:dyDescent="0.25">
      <c r="A50" s="5"/>
      <c r="B50" s="5"/>
      <c r="C50" s="6"/>
      <c r="D50" s="6"/>
      <c r="E50" s="5"/>
      <c r="F50" s="7" t="str">
        <f>IF(COUNTA(A50:E50)=0,"",IF(AND(A50&lt;&gt;"",B50&lt;&gt;"",ISNUMBER(C50),ISNUMBER(D50),E50&lt;&gt;"",COUNTIF(A$6:A$105,A50)=1),"OK","CHECK"))</f>
        <v/>
      </c>
    </row>
    <row r="51" spans="1:6" x14ac:dyDescent="0.25">
      <c r="A51" s="5"/>
      <c r="B51" s="5"/>
      <c r="C51" s="6"/>
      <c r="D51" s="6"/>
      <c r="E51" s="5"/>
      <c r="F51" s="7" t="str">
        <f>IF(COUNTA(A51:E51)=0,"",IF(AND(A51&lt;&gt;"",B51&lt;&gt;"",ISNUMBER(C51),ISNUMBER(D51),E51&lt;&gt;"",COUNTIF(A$6:A$105,A51)=1),"OK","CHECK"))</f>
        <v/>
      </c>
    </row>
    <row r="52" spans="1:6" x14ac:dyDescent="0.25">
      <c r="A52" s="5"/>
      <c r="B52" s="5"/>
      <c r="C52" s="6"/>
      <c r="D52" s="6"/>
      <c r="E52" s="5"/>
      <c r="F52" s="7" t="str">
        <f>IF(COUNTA(A52:E52)=0,"",IF(AND(A52&lt;&gt;"",B52&lt;&gt;"",ISNUMBER(C52),ISNUMBER(D52),E52&lt;&gt;"",COUNTIF(A$6:A$105,A52)=1),"OK","CHECK"))</f>
        <v/>
      </c>
    </row>
    <row r="53" spans="1:6" x14ac:dyDescent="0.25">
      <c r="A53" s="5"/>
      <c r="B53" s="5"/>
      <c r="C53" s="6"/>
      <c r="D53" s="6"/>
      <c r="E53" s="5"/>
      <c r="F53" s="7" t="str">
        <f>IF(COUNTA(A53:E53)=0,"",IF(AND(A53&lt;&gt;"",B53&lt;&gt;"",ISNUMBER(C53),ISNUMBER(D53),E53&lt;&gt;"",COUNTIF(A$6:A$105,A53)=1),"OK","CHECK"))</f>
        <v/>
      </c>
    </row>
    <row r="54" spans="1:6" x14ac:dyDescent="0.25">
      <c r="A54" s="5"/>
      <c r="B54" s="5"/>
      <c r="C54" s="6"/>
      <c r="D54" s="6"/>
      <c r="E54" s="5"/>
      <c r="F54" s="7" t="str">
        <f>IF(COUNTA(A54:E54)=0,"",IF(AND(A54&lt;&gt;"",B54&lt;&gt;"",ISNUMBER(C54),ISNUMBER(D54),E54&lt;&gt;"",COUNTIF(A$6:A$105,A54)=1),"OK","CHECK"))</f>
        <v/>
      </c>
    </row>
    <row r="55" spans="1:6" x14ac:dyDescent="0.25">
      <c r="A55" s="5"/>
      <c r="B55" s="5"/>
      <c r="C55" s="6"/>
      <c r="D55" s="6"/>
      <c r="E55" s="5"/>
      <c r="F55" s="7" t="str">
        <f>IF(COUNTA(A55:E55)=0,"",IF(AND(A55&lt;&gt;"",B55&lt;&gt;"",ISNUMBER(C55),ISNUMBER(D55),E55&lt;&gt;"",COUNTIF(A$6:A$105,A55)=1),"OK","CHECK"))</f>
        <v/>
      </c>
    </row>
    <row r="56" spans="1:6" x14ac:dyDescent="0.25">
      <c r="A56" s="5"/>
      <c r="B56" s="5"/>
      <c r="C56" s="6"/>
      <c r="D56" s="6"/>
      <c r="E56" s="5"/>
      <c r="F56" s="7" t="str">
        <f>IF(COUNTA(A56:E56)=0,"",IF(AND(A56&lt;&gt;"",B56&lt;&gt;"",ISNUMBER(C56),ISNUMBER(D56),E56&lt;&gt;"",COUNTIF(A$6:A$105,A56)=1),"OK","CHECK"))</f>
        <v/>
      </c>
    </row>
    <row r="57" spans="1:6" x14ac:dyDescent="0.25">
      <c r="A57" s="5"/>
      <c r="B57" s="5"/>
      <c r="C57" s="6"/>
      <c r="D57" s="6"/>
      <c r="E57" s="5"/>
      <c r="F57" s="7" t="str">
        <f>IF(COUNTA(A57:E57)=0,"",IF(AND(A57&lt;&gt;"",B57&lt;&gt;"",ISNUMBER(C57),ISNUMBER(D57),E57&lt;&gt;"",COUNTIF(A$6:A$105,A57)=1),"OK","CHECK"))</f>
        <v/>
      </c>
    </row>
    <row r="58" spans="1:6" x14ac:dyDescent="0.25">
      <c r="A58" s="5"/>
      <c r="B58" s="5"/>
      <c r="C58" s="6"/>
      <c r="D58" s="6"/>
      <c r="E58" s="5"/>
      <c r="F58" s="7" t="str">
        <f>IF(COUNTA(A58:E58)=0,"",IF(AND(A58&lt;&gt;"",B58&lt;&gt;"",ISNUMBER(C58),ISNUMBER(D58),E58&lt;&gt;"",COUNTIF(A$6:A$105,A58)=1),"OK","CHECK"))</f>
        <v/>
      </c>
    </row>
    <row r="59" spans="1:6" x14ac:dyDescent="0.25">
      <c r="A59" s="5"/>
      <c r="B59" s="5"/>
      <c r="C59" s="6"/>
      <c r="D59" s="6"/>
      <c r="E59" s="5"/>
      <c r="F59" s="7" t="str">
        <f>IF(COUNTA(A59:E59)=0,"",IF(AND(A59&lt;&gt;"",B59&lt;&gt;"",ISNUMBER(C59),ISNUMBER(D59),E59&lt;&gt;"",COUNTIF(A$6:A$105,A59)=1),"OK","CHECK"))</f>
        <v/>
      </c>
    </row>
    <row r="60" spans="1:6" x14ac:dyDescent="0.25">
      <c r="A60" s="5"/>
      <c r="B60" s="5"/>
      <c r="C60" s="6"/>
      <c r="D60" s="6"/>
      <c r="E60" s="5"/>
      <c r="F60" s="7" t="str">
        <f>IF(COUNTA(A60:E60)=0,"",IF(AND(A60&lt;&gt;"",B60&lt;&gt;"",ISNUMBER(C60),ISNUMBER(D60),E60&lt;&gt;"",COUNTIF(A$6:A$105,A60)=1),"OK","CHECK"))</f>
        <v/>
      </c>
    </row>
    <row r="61" spans="1:6" x14ac:dyDescent="0.25">
      <c r="A61" s="5"/>
      <c r="B61" s="5"/>
      <c r="C61" s="6"/>
      <c r="D61" s="6"/>
      <c r="E61" s="5"/>
      <c r="F61" s="7" t="str">
        <f>IF(COUNTA(A61:E61)=0,"",IF(AND(A61&lt;&gt;"",B61&lt;&gt;"",ISNUMBER(C61),ISNUMBER(D61),E61&lt;&gt;"",COUNTIF(A$6:A$105,A61)=1),"OK","CHECK"))</f>
        <v/>
      </c>
    </row>
    <row r="62" spans="1:6" x14ac:dyDescent="0.25">
      <c r="A62" s="5"/>
      <c r="B62" s="5"/>
      <c r="C62" s="6"/>
      <c r="D62" s="6"/>
      <c r="E62" s="5"/>
      <c r="F62" s="7" t="str">
        <f>IF(COUNTA(A62:E62)=0,"",IF(AND(A62&lt;&gt;"",B62&lt;&gt;"",ISNUMBER(C62),ISNUMBER(D62),E62&lt;&gt;"",COUNTIF(A$6:A$105,A62)=1),"OK","CHECK"))</f>
        <v/>
      </c>
    </row>
    <row r="63" spans="1:6" x14ac:dyDescent="0.25">
      <c r="A63" s="5"/>
      <c r="B63" s="5"/>
      <c r="C63" s="6"/>
      <c r="D63" s="6"/>
      <c r="E63" s="5"/>
      <c r="F63" s="7" t="str">
        <f>IF(COUNTA(A63:E63)=0,"",IF(AND(A63&lt;&gt;"",B63&lt;&gt;"",ISNUMBER(C63),ISNUMBER(D63),E63&lt;&gt;"",COUNTIF(A$6:A$105,A63)=1),"OK","CHECK"))</f>
        <v/>
      </c>
    </row>
    <row r="64" spans="1:6" x14ac:dyDescent="0.25">
      <c r="A64" s="5"/>
      <c r="B64" s="5"/>
      <c r="C64" s="6"/>
      <c r="D64" s="6"/>
      <c r="E64" s="5"/>
      <c r="F64" s="7" t="str">
        <f>IF(COUNTA(A64:E64)=0,"",IF(AND(A64&lt;&gt;"",B64&lt;&gt;"",ISNUMBER(C64),ISNUMBER(D64),E64&lt;&gt;"",COUNTIF(A$6:A$105,A64)=1),"OK","CHECK"))</f>
        <v/>
      </c>
    </row>
    <row r="65" spans="1:6" x14ac:dyDescent="0.25">
      <c r="A65" s="5"/>
      <c r="B65" s="5"/>
      <c r="C65" s="6"/>
      <c r="D65" s="6"/>
      <c r="E65" s="5"/>
      <c r="F65" s="7" t="str">
        <f>IF(COUNTA(A65:E65)=0,"",IF(AND(A65&lt;&gt;"",B65&lt;&gt;"",ISNUMBER(C65),ISNUMBER(D65),E65&lt;&gt;"",COUNTIF(A$6:A$105,A65)=1),"OK","CHECK"))</f>
        <v/>
      </c>
    </row>
    <row r="66" spans="1:6" x14ac:dyDescent="0.25">
      <c r="A66" s="5"/>
      <c r="B66" s="5"/>
      <c r="C66" s="6"/>
      <c r="D66" s="6"/>
      <c r="E66" s="5"/>
      <c r="F66" s="7" t="str">
        <f>IF(COUNTA(A66:E66)=0,"",IF(AND(A66&lt;&gt;"",B66&lt;&gt;"",ISNUMBER(C66),ISNUMBER(D66),E66&lt;&gt;"",COUNTIF(A$6:A$105,A66)=1),"OK","CHECK"))</f>
        <v/>
      </c>
    </row>
    <row r="67" spans="1:6" x14ac:dyDescent="0.25">
      <c r="A67" s="5"/>
      <c r="B67" s="5"/>
      <c r="C67" s="6"/>
      <c r="D67" s="6"/>
      <c r="E67" s="5"/>
      <c r="F67" s="7" t="str">
        <f>IF(COUNTA(A67:E67)=0,"",IF(AND(A67&lt;&gt;"",B67&lt;&gt;"",ISNUMBER(C67),ISNUMBER(D67),E67&lt;&gt;"",COUNTIF(A$6:A$105,A67)=1),"OK","CHECK"))</f>
        <v/>
      </c>
    </row>
    <row r="68" spans="1:6" x14ac:dyDescent="0.25">
      <c r="A68" s="5"/>
      <c r="B68" s="5"/>
      <c r="C68" s="6"/>
      <c r="D68" s="6"/>
      <c r="E68" s="5"/>
      <c r="F68" s="7" t="str">
        <f>IF(COUNTA(A68:E68)=0,"",IF(AND(A68&lt;&gt;"",B68&lt;&gt;"",ISNUMBER(C68),ISNUMBER(D68),E68&lt;&gt;"",COUNTIF(A$6:A$105,A68)=1),"OK","CHECK"))</f>
        <v/>
      </c>
    </row>
    <row r="69" spans="1:6" x14ac:dyDescent="0.25">
      <c r="A69" s="5"/>
      <c r="B69" s="5"/>
      <c r="C69" s="6"/>
      <c r="D69" s="6"/>
      <c r="E69" s="5"/>
      <c r="F69" s="7" t="str">
        <f>IF(COUNTA(A69:E69)=0,"",IF(AND(A69&lt;&gt;"",B69&lt;&gt;"",ISNUMBER(C69),ISNUMBER(D69),E69&lt;&gt;"",COUNTIF(A$6:A$105,A69)=1),"OK","CHECK"))</f>
        <v/>
      </c>
    </row>
    <row r="70" spans="1:6" x14ac:dyDescent="0.25">
      <c r="A70" s="5"/>
      <c r="B70" s="5"/>
      <c r="C70" s="6"/>
      <c r="D70" s="6"/>
      <c r="E70" s="5"/>
      <c r="F70" s="7" t="str">
        <f>IF(COUNTA(A70:E70)=0,"",IF(AND(A70&lt;&gt;"",B70&lt;&gt;"",ISNUMBER(C70),ISNUMBER(D70),E70&lt;&gt;"",COUNTIF(A$6:A$105,A70)=1),"OK","CHECK"))</f>
        <v/>
      </c>
    </row>
    <row r="71" spans="1:6" x14ac:dyDescent="0.25">
      <c r="A71" s="5"/>
      <c r="B71" s="5"/>
      <c r="C71" s="6"/>
      <c r="D71" s="6"/>
      <c r="E71" s="5"/>
      <c r="F71" s="7" t="str">
        <f>IF(COUNTA(A71:E71)=0,"",IF(AND(A71&lt;&gt;"",B71&lt;&gt;"",ISNUMBER(C71),ISNUMBER(D71),E71&lt;&gt;"",COUNTIF(A$6:A$105,A71)=1),"OK","CHECK"))</f>
        <v/>
      </c>
    </row>
    <row r="72" spans="1:6" x14ac:dyDescent="0.25">
      <c r="A72" s="5"/>
      <c r="B72" s="5"/>
      <c r="C72" s="6"/>
      <c r="D72" s="6"/>
      <c r="E72" s="5"/>
      <c r="F72" s="7" t="str">
        <f>IF(COUNTA(A72:E72)=0,"",IF(AND(A72&lt;&gt;"",B72&lt;&gt;"",ISNUMBER(C72),ISNUMBER(D72),E72&lt;&gt;"",COUNTIF(A$6:A$105,A72)=1),"OK","CHECK"))</f>
        <v/>
      </c>
    </row>
    <row r="73" spans="1:6" x14ac:dyDescent="0.25">
      <c r="A73" s="5"/>
      <c r="B73" s="5"/>
      <c r="C73" s="6"/>
      <c r="D73" s="6"/>
      <c r="E73" s="5"/>
      <c r="F73" s="7" t="str">
        <f>IF(COUNTA(A73:E73)=0,"",IF(AND(A73&lt;&gt;"",B73&lt;&gt;"",ISNUMBER(C73),ISNUMBER(D73),E73&lt;&gt;"",COUNTIF(A$6:A$105,A73)=1),"OK","CHECK"))</f>
        <v/>
      </c>
    </row>
    <row r="74" spans="1:6" x14ac:dyDescent="0.25">
      <c r="A74" s="5"/>
      <c r="B74" s="5"/>
      <c r="C74" s="6"/>
      <c r="D74" s="6"/>
      <c r="E74" s="5"/>
      <c r="F74" s="7" t="str">
        <f>IF(COUNTA(A74:E74)=0,"",IF(AND(A74&lt;&gt;"",B74&lt;&gt;"",ISNUMBER(C74),ISNUMBER(D74),E74&lt;&gt;"",COUNTIF(A$6:A$105,A74)=1),"OK","CHECK"))</f>
        <v/>
      </c>
    </row>
    <row r="75" spans="1:6" x14ac:dyDescent="0.25">
      <c r="A75" s="5"/>
      <c r="B75" s="5"/>
      <c r="C75" s="6"/>
      <c r="D75" s="6"/>
      <c r="E75" s="5"/>
      <c r="F75" s="7" t="str">
        <f>IF(COUNTA(A75:E75)=0,"",IF(AND(A75&lt;&gt;"",B75&lt;&gt;"",ISNUMBER(C75),ISNUMBER(D75),E75&lt;&gt;"",COUNTIF(A$6:A$105,A75)=1),"OK","CHECK"))</f>
        <v/>
      </c>
    </row>
    <row r="76" spans="1:6" x14ac:dyDescent="0.25">
      <c r="A76" s="5"/>
      <c r="B76" s="5"/>
      <c r="C76" s="6"/>
      <c r="D76" s="6"/>
      <c r="E76" s="5"/>
      <c r="F76" s="7" t="str">
        <f>IF(COUNTA(A76:E76)=0,"",IF(AND(A76&lt;&gt;"",B76&lt;&gt;"",ISNUMBER(C76),ISNUMBER(D76),E76&lt;&gt;"",COUNTIF(A$6:A$105,A76)=1),"OK","CHECK"))</f>
        <v/>
      </c>
    </row>
    <row r="77" spans="1:6" x14ac:dyDescent="0.25">
      <c r="A77" s="5"/>
      <c r="B77" s="5"/>
      <c r="C77" s="6"/>
      <c r="D77" s="6"/>
      <c r="E77" s="5"/>
      <c r="F77" s="7" t="str">
        <f>IF(COUNTA(A77:E77)=0,"",IF(AND(A77&lt;&gt;"",B77&lt;&gt;"",ISNUMBER(C77),ISNUMBER(D77),E77&lt;&gt;"",COUNTIF(A$6:A$105,A77)=1),"OK","CHECK"))</f>
        <v/>
      </c>
    </row>
    <row r="78" spans="1:6" x14ac:dyDescent="0.25">
      <c r="A78" s="5"/>
      <c r="B78" s="5"/>
      <c r="C78" s="6"/>
      <c r="D78" s="6"/>
      <c r="E78" s="5"/>
      <c r="F78" s="7" t="str">
        <f>IF(COUNTA(A78:E78)=0,"",IF(AND(A78&lt;&gt;"",B78&lt;&gt;"",ISNUMBER(C78),ISNUMBER(D78),E78&lt;&gt;"",COUNTIF(A$6:A$105,A78)=1),"OK","CHECK"))</f>
        <v/>
      </c>
    </row>
    <row r="79" spans="1:6" x14ac:dyDescent="0.25">
      <c r="A79" s="5"/>
      <c r="B79" s="5"/>
      <c r="C79" s="6"/>
      <c r="D79" s="6"/>
      <c r="E79" s="5"/>
      <c r="F79" s="7" t="str">
        <f>IF(COUNTA(A79:E79)=0,"",IF(AND(A79&lt;&gt;"",B79&lt;&gt;"",ISNUMBER(C79),ISNUMBER(D79),E79&lt;&gt;"",COUNTIF(A$6:A$105,A79)=1),"OK","CHECK"))</f>
        <v/>
      </c>
    </row>
    <row r="80" spans="1:6" x14ac:dyDescent="0.25">
      <c r="A80" s="5"/>
      <c r="B80" s="5"/>
      <c r="C80" s="6"/>
      <c r="D80" s="6"/>
      <c r="E80" s="5"/>
      <c r="F80" s="7" t="str">
        <f>IF(COUNTA(A80:E80)=0,"",IF(AND(A80&lt;&gt;"",B80&lt;&gt;"",ISNUMBER(C80),ISNUMBER(D80),E80&lt;&gt;"",COUNTIF(A$6:A$105,A80)=1),"OK","CHECK"))</f>
        <v/>
      </c>
    </row>
    <row r="81" spans="1:6" x14ac:dyDescent="0.25">
      <c r="A81" s="5"/>
      <c r="B81" s="5"/>
      <c r="C81" s="6"/>
      <c r="D81" s="6"/>
      <c r="E81" s="5"/>
      <c r="F81" s="7" t="str">
        <f>IF(COUNTA(A81:E81)=0,"",IF(AND(A81&lt;&gt;"",B81&lt;&gt;"",ISNUMBER(C81),ISNUMBER(D81),E81&lt;&gt;"",COUNTIF(A$6:A$105,A81)=1),"OK","CHECK"))</f>
        <v/>
      </c>
    </row>
    <row r="82" spans="1:6" x14ac:dyDescent="0.25">
      <c r="A82" s="5"/>
      <c r="B82" s="5"/>
      <c r="C82" s="6"/>
      <c r="D82" s="6"/>
      <c r="E82" s="5"/>
      <c r="F82" s="7" t="str">
        <f>IF(COUNTA(A82:E82)=0,"",IF(AND(A82&lt;&gt;"",B82&lt;&gt;"",ISNUMBER(C82),ISNUMBER(D82),E82&lt;&gt;"",COUNTIF(A$6:A$105,A82)=1),"OK","CHECK"))</f>
        <v/>
      </c>
    </row>
    <row r="83" spans="1:6" x14ac:dyDescent="0.25">
      <c r="A83" s="5"/>
      <c r="B83" s="5"/>
      <c r="C83" s="6"/>
      <c r="D83" s="6"/>
      <c r="E83" s="5"/>
      <c r="F83" s="7" t="str">
        <f>IF(COUNTA(A83:E83)=0,"",IF(AND(A83&lt;&gt;"",B83&lt;&gt;"",ISNUMBER(C83),ISNUMBER(D83),E83&lt;&gt;"",COUNTIF(A$6:A$105,A83)=1),"OK","CHECK"))</f>
        <v/>
      </c>
    </row>
    <row r="84" spans="1:6" x14ac:dyDescent="0.25">
      <c r="A84" s="5"/>
      <c r="B84" s="5"/>
      <c r="C84" s="6"/>
      <c r="D84" s="6"/>
      <c r="E84" s="5"/>
      <c r="F84" s="7" t="str">
        <f>IF(COUNTA(A84:E84)=0,"",IF(AND(A84&lt;&gt;"",B84&lt;&gt;"",ISNUMBER(C84),ISNUMBER(D84),E84&lt;&gt;"",COUNTIF(A$6:A$105,A84)=1),"OK","CHECK"))</f>
        <v/>
      </c>
    </row>
    <row r="85" spans="1:6" x14ac:dyDescent="0.25">
      <c r="A85" s="5"/>
      <c r="B85" s="5"/>
      <c r="C85" s="6"/>
      <c r="D85" s="6"/>
      <c r="E85" s="5"/>
      <c r="F85" s="7" t="str">
        <f>IF(COUNTA(A85:E85)=0,"",IF(AND(A85&lt;&gt;"",B85&lt;&gt;"",ISNUMBER(C85),ISNUMBER(D85),E85&lt;&gt;"",COUNTIF(A$6:A$105,A85)=1),"OK","CHECK"))</f>
        <v/>
      </c>
    </row>
    <row r="86" spans="1:6" x14ac:dyDescent="0.25">
      <c r="A86" s="5"/>
      <c r="B86" s="5"/>
      <c r="C86" s="6"/>
      <c r="D86" s="6"/>
      <c r="E86" s="5"/>
      <c r="F86" s="7" t="str">
        <f>IF(COUNTA(A86:E86)=0,"",IF(AND(A86&lt;&gt;"",B86&lt;&gt;"",ISNUMBER(C86),ISNUMBER(D86),E86&lt;&gt;"",COUNTIF(A$6:A$105,A86)=1),"OK","CHECK"))</f>
        <v/>
      </c>
    </row>
    <row r="87" spans="1:6" x14ac:dyDescent="0.25">
      <c r="A87" s="5"/>
      <c r="B87" s="5"/>
      <c r="C87" s="6"/>
      <c r="D87" s="6"/>
      <c r="E87" s="5"/>
      <c r="F87" s="7" t="str">
        <f>IF(COUNTA(A87:E87)=0,"",IF(AND(A87&lt;&gt;"",B87&lt;&gt;"",ISNUMBER(C87),ISNUMBER(D87),E87&lt;&gt;"",COUNTIF(A$6:A$105,A87)=1),"OK","CHECK"))</f>
        <v/>
      </c>
    </row>
    <row r="88" spans="1:6" x14ac:dyDescent="0.25">
      <c r="A88" s="5"/>
      <c r="B88" s="5"/>
      <c r="C88" s="6"/>
      <c r="D88" s="6"/>
      <c r="E88" s="5"/>
      <c r="F88" s="7" t="str">
        <f>IF(COUNTA(A88:E88)=0,"",IF(AND(A88&lt;&gt;"",B88&lt;&gt;"",ISNUMBER(C88),ISNUMBER(D88),E88&lt;&gt;"",COUNTIF(A$6:A$105,A88)=1),"OK","CHECK"))</f>
        <v/>
      </c>
    </row>
    <row r="89" spans="1:6" x14ac:dyDescent="0.25">
      <c r="A89" s="5"/>
      <c r="B89" s="5"/>
      <c r="C89" s="6"/>
      <c r="D89" s="6"/>
      <c r="E89" s="5"/>
      <c r="F89" s="7" t="str">
        <f>IF(COUNTA(A89:E89)=0,"",IF(AND(A89&lt;&gt;"",B89&lt;&gt;"",ISNUMBER(C89),ISNUMBER(D89),E89&lt;&gt;"",COUNTIF(A$6:A$105,A89)=1),"OK","CHECK"))</f>
        <v/>
      </c>
    </row>
    <row r="90" spans="1:6" x14ac:dyDescent="0.25">
      <c r="A90" s="5"/>
      <c r="B90" s="5"/>
      <c r="C90" s="6"/>
      <c r="D90" s="6"/>
      <c r="E90" s="5"/>
      <c r="F90" s="7" t="str">
        <f>IF(COUNTA(A90:E90)=0,"",IF(AND(A90&lt;&gt;"",B90&lt;&gt;"",ISNUMBER(C90),ISNUMBER(D90),E90&lt;&gt;"",COUNTIF(A$6:A$105,A90)=1),"OK","CHECK"))</f>
        <v/>
      </c>
    </row>
    <row r="91" spans="1:6" x14ac:dyDescent="0.25">
      <c r="A91" s="5"/>
      <c r="B91" s="5"/>
      <c r="C91" s="6"/>
      <c r="D91" s="6"/>
      <c r="E91" s="5"/>
      <c r="F91" s="7" t="str">
        <f>IF(COUNTA(A91:E91)=0,"",IF(AND(A91&lt;&gt;"",B91&lt;&gt;"",ISNUMBER(C91),ISNUMBER(D91),E91&lt;&gt;"",COUNTIF(A$6:A$105,A91)=1),"OK","CHECK"))</f>
        <v/>
      </c>
    </row>
    <row r="92" spans="1:6" x14ac:dyDescent="0.25">
      <c r="A92" s="5"/>
      <c r="B92" s="5"/>
      <c r="C92" s="6"/>
      <c r="D92" s="6"/>
      <c r="E92" s="5"/>
      <c r="F92" s="7" t="str">
        <f>IF(COUNTA(A92:E92)=0,"",IF(AND(A92&lt;&gt;"",B92&lt;&gt;"",ISNUMBER(C92),ISNUMBER(D92),E92&lt;&gt;"",COUNTIF(A$6:A$105,A92)=1),"OK","CHECK"))</f>
        <v/>
      </c>
    </row>
    <row r="93" spans="1:6" x14ac:dyDescent="0.25">
      <c r="A93" s="5"/>
      <c r="B93" s="5"/>
      <c r="C93" s="6"/>
      <c r="D93" s="6"/>
      <c r="E93" s="5"/>
      <c r="F93" s="7" t="str">
        <f>IF(COUNTA(A93:E93)=0,"",IF(AND(A93&lt;&gt;"",B93&lt;&gt;"",ISNUMBER(C93),ISNUMBER(D93),E93&lt;&gt;"",COUNTIF(A$6:A$105,A93)=1),"OK","CHECK"))</f>
        <v/>
      </c>
    </row>
    <row r="94" spans="1:6" x14ac:dyDescent="0.25">
      <c r="A94" s="5"/>
      <c r="B94" s="5"/>
      <c r="C94" s="6"/>
      <c r="D94" s="6"/>
      <c r="E94" s="5"/>
      <c r="F94" s="7" t="str">
        <f>IF(COUNTA(A94:E94)=0,"",IF(AND(A94&lt;&gt;"",B94&lt;&gt;"",ISNUMBER(C94),ISNUMBER(D94),E94&lt;&gt;"",COUNTIF(A$6:A$105,A94)=1),"OK","CHECK"))</f>
        <v/>
      </c>
    </row>
    <row r="95" spans="1:6" x14ac:dyDescent="0.25">
      <c r="A95" s="5"/>
      <c r="B95" s="5"/>
      <c r="C95" s="6"/>
      <c r="D95" s="6"/>
      <c r="E95" s="5"/>
      <c r="F95" s="7" t="str">
        <f>IF(COUNTA(A95:E95)=0,"",IF(AND(A95&lt;&gt;"",B95&lt;&gt;"",ISNUMBER(C95),ISNUMBER(D95),E95&lt;&gt;"",COUNTIF(A$6:A$105,A95)=1),"OK","CHECK"))</f>
        <v/>
      </c>
    </row>
    <row r="96" spans="1:6" x14ac:dyDescent="0.25">
      <c r="A96" s="5"/>
      <c r="B96" s="5"/>
      <c r="C96" s="6"/>
      <c r="D96" s="6"/>
      <c r="E96" s="5"/>
      <c r="F96" s="7" t="str">
        <f>IF(COUNTA(A96:E96)=0,"",IF(AND(A96&lt;&gt;"",B96&lt;&gt;"",ISNUMBER(C96),ISNUMBER(D96),E96&lt;&gt;"",COUNTIF(A$6:A$105,A96)=1),"OK","CHECK"))</f>
        <v/>
      </c>
    </row>
    <row r="97" spans="1:6" x14ac:dyDescent="0.25">
      <c r="A97" s="5"/>
      <c r="B97" s="5"/>
      <c r="C97" s="6"/>
      <c r="D97" s="6"/>
      <c r="E97" s="5"/>
      <c r="F97" s="7" t="str">
        <f>IF(COUNTA(A97:E97)=0,"",IF(AND(A97&lt;&gt;"",B97&lt;&gt;"",ISNUMBER(C97),ISNUMBER(D97),E97&lt;&gt;"",COUNTIF(A$6:A$105,A97)=1),"OK","CHECK"))</f>
        <v/>
      </c>
    </row>
    <row r="98" spans="1:6" x14ac:dyDescent="0.25">
      <c r="A98" s="5"/>
      <c r="B98" s="5"/>
      <c r="C98" s="6"/>
      <c r="D98" s="6"/>
      <c r="E98" s="5"/>
      <c r="F98" s="7" t="str">
        <f>IF(COUNTA(A98:E98)=0,"",IF(AND(A98&lt;&gt;"",B98&lt;&gt;"",ISNUMBER(C98),ISNUMBER(D98),E98&lt;&gt;"",COUNTIF(A$6:A$105,A98)=1),"OK","CHECK"))</f>
        <v/>
      </c>
    </row>
    <row r="99" spans="1:6" x14ac:dyDescent="0.25">
      <c r="A99" s="5"/>
      <c r="B99" s="5"/>
      <c r="C99" s="6"/>
      <c r="D99" s="6"/>
      <c r="E99" s="5"/>
      <c r="F99" s="7" t="str">
        <f>IF(COUNTA(A99:E99)=0,"",IF(AND(A99&lt;&gt;"",B99&lt;&gt;"",ISNUMBER(C99),ISNUMBER(D99),E99&lt;&gt;"",COUNTIF(A$6:A$105,A99)=1),"OK","CHECK"))</f>
        <v/>
      </c>
    </row>
    <row r="100" spans="1:6" x14ac:dyDescent="0.25">
      <c r="A100" s="5"/>
      <c r="B100" s="5"/>
      <c r="C100" s="6"/>
      <c r="D100" s="6"/>
      <c r="E100" s="5"/>
      <c r="F100" s="7" t="str">
        <f>IF(COUNTA(A100:E100)=0,"",IF(AND(A100&lt;&gt;"",B100&lt;&gt;"",ISNUMBER(C100),ISNUMBER(D100),E100&lt;&gt;"",COUNTIF(A$6:A$105,A100)=1),"OK","CHECK"))</f>
        <v/>
      </c>
    </row>
    <row r="101" spans="1:6" x14ac:dyDescent="0.25">
      <c r="A101" s="5"/>
      <c r="B101" s="5"/>
      <c r="C101" s="6"/>
      <c r="D101" s="6"/>
      <c r="E101" s="5"/>
      <c r="F101" s="7" t="str">
        <f>IF(COUNTA(A101:E101)=0,"",IF(AND(A101&lt;&gt;"",B101&lt;&gt;"",ISNUMBER(C101),ISNUMBER(D101),E101&lt;&gt;"",COUNTIF(A$6:A$105,A101)=1),"OK","CHECK"))</f>
        <v/>
      </c>
    </row>
    <row r="102" spans="1:6" x14ac:dyDescent="0.25">
      <c r="A102" s="5"/>
      <c r="B102" s="5"/>
      <c r="C102" s="6"/>
      <c r="D102" s="6"/>
      <c r="E102" s="5"/>
      <c r="F102" s="7" t="str">
        <f>IF(COUNTA(A102:E102)=0,"",IF(AND(A102&lt;&gt;"",B102&lt;&gt;"",ISNUMBER(C102),ISNUMBER(D102),E102&lt;&gt;"",COUNTIF(A$6:A$105,A102)=1),"OK","CHECK"))</f>
        <v/>
      </c>
    </row>
    <row r="103" spans="1:6" x14ac:dyDescent="0.25">
      <c r="A103" s="5"/>
      <c r="B103" s="5"/>
      <c r="C103" s="6"/>
      <c r="D103" s="6"/>
      <c r="E103" s="5"/>
      <c r="F103" s="7" t="str">
        <f>IF(COUNTA(A103:E103)=0,"",IF(AND(A103&lt;&gt;"",B103&lt;&gt;"",ISNUMBER(C103),ISNUMBER(D103),E103&lt;&gt;"",COUNTIF(A$6:A$105,A103)=1),"OK","CHECK"))</f>
        <v/>
      </c>
    </row>
    <row r="104" spans="1:6" x14ac:dyDescent="0.25">
      <c r="A104" s="5"/>
      <c r="B104" s="5"/>
      <c r="C104" s="6"/>
      <c r="D104" s="6"/>
      <c r="E104" s="5"/>
      <c r="F104" s="7" t="str">
        <f>IF(COUNTA(A104:E104)=0,"",IF(AND(A104&lt;&gt;"",B104&lt;&gt;"",ISNUMBER(C104),ISNUMBER(D104),E104&lt;&gt;"",COUNTIF(A$6:A$105,A104)=1),"OK","CHECK"))</f>
        <v/>
      </c>
    </row>
    <row r="105" spans="1:6" x14ac:dyDescent="0.25">
      <c r="A105" s="5"/>
      <c r="B105" s="5"/>
      <c r="C105" s="6"/>
      <c r="D105" s="6"/>
      <c r="E105" s="5"/>
      <c r="F105" s="7" t="str">
        <f>IF(COUNTA(A105:E105)=0,"",IF(AND(A105&lt;&gt;"",B105&lt;&gt;"",ISNUMBER(C105),ISNUMBER(D105),E105&lt;&gt;"",COUNTIF(A$6:A$105,A105)=1),"OK","CHECK"))</f>
        <v/>
      </c>
    </row>
  </sheetData>
  <autoFilter ref="A5:F105"/>
  <dataValidations count="2">
    <dataValidation type="decimal" allowBlank="1" showErrorMessage="1" errorStyle="stop" error="Enter a number between -1000000000000 and 1000000000000." sqref="C10:D105">
      <formula1>-1000000000000</formula1>
      <formula2>1000000000000</formula2>
    </dataValidation>
    <dataValidation type="decimal" allowBlank="1" showErrorMessage="1" errorStyle="stop" error="Enter a number between -1000000000000 and 1000000000000." sqref="C6:D105">
      <formula1>-1000000000000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0" customWidth="1"/>
    <col min="2" max="2" width="60" customWidth="1"/>
    <col min="3" max="3" width="24" customWidth="1"/>
    <col min="4" max="4" width="95" customWidth="1"/>
    <col min="5" max="5" width="20" customWidth="1"/>
    <col min="6" max="6" width="25" customWidth="1"/>
    <col min="7" max="7" width="20" customWidth="1"/>
  </cols>
  <sheetData>
    <row r="1" ht="26" customHeight="1" spans="1:1" x14ac:dyDescent="0.25">
      <c r="A1" s="1" t="s">
        <v>122</v>
      </c>
    </row>
    <row r="3" ht="42" customHeight="1" spans="1:1" x14ac:dyDescent="0.25">
      <c r="A3" s="4" t="s">
        <v>35</v>
      </c>
    </row>
    <row r="5" ht="32" customHeight="1" spans="1:7" x14ac:dyDescent="0.25">
      <c r="A5" s="2" t="s">
        <v>36</v>
      </c>
      <c r="B5" s="2" t="s">
        <v>37</v>
      </c>
      <c r="C5" s="2" t="s">
        <v>38</v>
      </c>
      <c r="D5" s="2" t="s">
        <v>39</v>
      </c>
      <c r="E5" s="2" t="s">
        <v>28</v>
      </c>
      <c r="F5" s="2" t="s">
        <v>40</v>
      </c>
      <c r="G5" s="2" t="s">
        <v>33</v>
      </c>
    </row>
    <row r="6" spans="1:7" x14ac:dyDescent="0.25">
      <c r="A6" s="5" t="s">
        <v>123</v>
      </c>
      <c r="B6" s="5" t="s">
        <v>124</v>
      </c>
      <c r="C6" s="6">
        <v>3000</v>
      </c>
      <c r="D6" s="5" t="s">
        <v>125</v>
      </c>
      <c r="E6" s="5" t="s">
        <v>110</v>
      </c>
      <c r="F6" s="5" t="s">
        <v>126</v>
      </c>
      <c r="G6" s="7" t="str">
        <f>IF(COUNTA(A6:F6)=0,"",IF(AND(A6&lt;&gt;"",B6&lt;&gt;"",ISNUMBER(C6),C6&gt;=0,D6&lt;&gt;"",E6&lt;&gt;"",F6&lt;&gt;"",COUNTIF(A$6:A$105,A6)=1,COUNTIF('Example Sources'!A$6:A$105,E6)=1),"OK","CHECK"))</f>
        <v>OK</v>
      </c>
    </row>
    <row r="7" spans="1:7" x14ac:dyDescent="0.25">
      <c r="A7" s="5" t="s">
        <v>127</v>
      </c>
      <c r="B7" s="5" t="s">
        <v>128</v>
      </c>
      <c r="C7" s="6">
        <v>600</v>
      </c>
      <c r="D7" s="5" t="s">
        <v>129</v>
      </c>
      <c r="E7" s="5" t="s">
        <v>89</v>
      </c>
      <c r="F7" s="5" t="s">
        <v>126</v>
      </c>
      <c r="G7" s="7" t="str">
        <f>IF(COUNTA(A7:F7)=0,"",IF(AND(A7&lt;&gt;"",B7&lt;&gt;"",ISNUMBER(C7),C7&gt;=0,D7&lt;&gt;"",E7&lt;&gt;"",F7&lt;&gt;"",COUNTIF(A$6:A$105,A7)=1,COUNTIF('Example Sources'!A$6:A$105,E7)=1),"OK","CHECK"))</f>
        <v>OK</v>
      </c>
    </row>
    <row r="8" spans="1:7" x14ac:dyDescent="0.25">
      <c r="A8" s="5"/>
      <c r="B8" s="5"/>
      <c r="C8" s="6"/>
      <c r="D8" s="5"/>
      <c r="E8" s="5"/>
      <c r="F8" s="5"/>
      <c r="G8" s="7" t="str">
        <f>IF(COUNTA(A8:F8)=0,"",IF(AND(A8&lt;&gt;"",B8&lt;&gt;"",ISNUMBER(C8),C8&gt;=0,D8&lt;&gt;"",E8&lt;&gt;"",F8&lt;&gt;"",COUNTIF(A$6:A$105,A8)=1,COUNTIF('Example Sources'!A$6:A$105,E8)=1),"OK","CHECK"))</f>
        <v/>
      </c>
    </row>
    <row r="9" spans="1:7" x14ac:dyDescent="0.25">
      <c r="A9" s="5"/>
      <c r="B9" s="5"/>
      <c r="C9" s="6"/>
      <c r="D9" s="5"/>
      <c r="E9" s="5"/>
      <c r="F9" s="5"/>
      <c r="G9" s="7" t="str">
        <f>IF(COUNTA(A9:F9)=0,"",IF(AND(A9&lt;&gt;"",B9&lt;&gt;"",ISNUMBER(C9),C9&gt;=0,D9&lt;&gt;"",E9&lt;&gt;"",F9&lt;&gt;"",COUNTIF(A$6:A$105,A9)=1,COUNTIF('Example Sources'!A$6:A$105,E9)=1),"OK","CHECK"))</f>
        <v/>
      </c>
    </row>
    <row r="10" spans="1:7" x14ac:dyDescent="0.25">
      <c r="A10" s="5"/>
      <c r="B10" s="5"/>
      <c r="C10" s="6"/>
      <c r="D10" s="5"/>
      <c r="E10" s="5"/>
      <c r="F10" s="5"/>
      <c r="G10" s="7" t="str">
        <f>IF(COUNTA(A10:F10)=0,"",IF(AND(A10&lt;&gt;"",B10&lt;&gt;"",ISNUMBER(C10),C10&gt;=0,D10&lt;&gt;"",E10&lt;&gt;"",F10&lt;&gt;"",COUNTIF(A$6:A$105,A10)=1,COUNTIF('Example Sources'!A$6:A$105,E10)=1),"OK","CHECK"))</f>
        <v/>
      </c>
    </row>
    <row r="11" spans="1:7" x14ac:dyDescent="0.25">
      <c r="A11" s="5"/>
      <c r="B11" s="5"/>
      <c r="C11" s="6"/>
      <c r="D11" s="5"/>
      <c r="E11" s="5"/>
      <c r="F11" s="5"/>
      <c r="G11" s="7" t="str">
        <f>IF(COUNTA(A11:F11)=0,"",IF(AND(A11&lt;&gt;"",B11&lt;&gt;"",ISNUMBER(C11),C11&gt;=0,D11&lt;&gt;"",E11&lt;&gt;"",F11&lt;&gt;"",COUNTIF(A$6:A$105,A11)=1,COUNTIF('Example Sources'!A$6:A$105,E11)=1),"OK","CHECK"))</f>
        <v/>
      </c>
    </row>
    <row r="12" spans="1:7" x14ac:dyDescent="0.25">
      <c r="A12" s="5"/>
      <c r="B12" s="5"/>
      <c r="C12" s="6"/>
      <c r="D12" s="5"/>
      <c r="E12" s="5"/>
      <c r="F12" s="5"/>
      <c r="G12" s="7" t="str">
        <f>IF(COUNTA(A12:F12)=0,"",IF(AND(A12&lt;&gt;"",B12&lt;&gt;"",ISNUMBER(C12),C12&gt;=0,D12&lt;&gt;"",E12&lt;&gt;"",F12&lt;&gt;"",COUNTIF(A$6:A$105,A12)=1,COUNTIF('Example Sources'!A$6:A$105,E12)=1),"OK","CHECK"))</f>
        <v/>
      </c>
    </row>
    <row r="13" spans="1:7" x14ac:dyDescent="0.25">
      <c r="A13" s="5"/>
      <c r="B13" s="5"/>
      <c r="C13" s="6"/>
      <c r="D13" s="5"/>
      <c r="E13" s="5"/>
      <c r="F13" s="5"/>
      <c r="G13" s="7" t="str">
        <f>IF(COUNTA(A13:F13)=0,"",IF(AND(A13&lt;&gt;"",B13&lt;&gt;"",ISNUMBER(C13),C13&gt;=0,D13&lt;&gt;"",E13&lt;&gt;"",F13&lt;&gt;"",COUNTIF(A$6:A$105,A13)=1,COUNTIF('Example Sources'!A$6:A$105,E13)=1),"OK","CHECK"))</f>
        <v/>
      </c>
    </row>
    <row r="14" spans="1:7" x14ac:dyDescent="0.25">
      <c r="A14" s="5"/>
      <c r="B14" s="5"/>
      <c r="C14" s="6"/>
      <c r="D14" s="5"/>
      <c r="E14" s="5"/>
      <c r="F14" s="5"/>
      <c r="G14" s="7" t="str">
        <f>IF(COUNTA(A14:F14)=0,"",IF(AND(A14&lt;&gt;"",B14&lt;&gt;"",ISNUMBER(C14),C14&gt;=0,D14&lt;&gt;"",E14&lt;&gt;"",F14&lt;&gt;"",COUNTIF(A$6:A$105,A14)=1,COUNTIF('Example Sources'!A$6:A$105,E14)=1),"OK","CHECK"))</f>
        <v/>
      </c>
    </row>
    <row r="15" spans="1:7" x14ac:dyDescent="0.25">
      <c r="A15" s="5"/>
      <c r="B15" s="5"/>
      <c r="C15" s="6"/>
      <c r="D15" s="5"/>
      <c r="E15" s="5"/>
      <c r="F15" s="5"/>
      <c r="G15" s="7" t="str">
        <f>IF(COUNTA(A15:F15)=0,"",IF(AND(A15&lt;&gt;"",B15&lt;&gt;"",ISNUMBER(C15),C15&gt;=0,D15&lt;&gt;"",E15&lt;&gt;"",F15&lt;&gt;"",COUNTIF(A$6:A$105,A15)=1,COUNTIF('Example Sources'!A$6:A$105,E15)=1),"OK","CHECK"))</f>
        <v/>
      </c>
    </row>
    <row r="16" spans="1:7" x14ac:dyDescent="0.25">
      <c r="A16" s="5"/>
      <c r="B16" s="5"/>
      <c r="C16" s="6"/>
      <c r="D16" s="5"/>
      <c r="E16" s="5"/>
      <c r="F16" s="5"/>
      <c r="G16" s="7" t="str">
        <f>IF(COUNTA(A16:F16)=0,"",IF(AND(A16&lt;&gt;"",B16&lt;&gt;"",ISNUMBER(C16),C16&gt;=0,D16&lt;&gt;"",E16&lt;&gt;"",F16&lt;&gt;"",COUNTIF(A$6:A$105,A16)=1,COUNTIF('Example Sources'!A$6:A$105,E16)=1),"OK","CHECK"))</f>
        <v/>
      </c>
    </row>
    <row r="17" spans="1:7" x14ac:dyDescent="0.25">
      <c r="A17" s="5"/>
      <c r="B17" s="5"/>
      <c r="C17" s="6"/>
      <c r="D17" s="5"/>
      <c r="E17" s="5"/>
      <c r="F17" s="5"/>
      <c r="G17" s="7" t="str">
        <f>IF(COUNTA(A17:F17)=0,"",IF(AND(A17&lt;&gt;"",B17&lt;&gt;"",ISNUMBER(C17),C17&gt;=0,D17&lt;&gt;"",E17&lt;&gt;"",F17&lt;&gt;"",COUNTIF(A$6:A$105,A17)=1,COUNTIF('Example Sources'!A$6:A$105,E17)=1),"OK","CHECK"))</f>
        <v/>
      </c>
    </row>
    <row r="18" spans="1:7" x14ac:dyDescent="0.25">
      <c r="A18" s="5"/>
      <c r="B18" s="5"/>
      <c r="C18" s="6"/>
      <c r="D18" s="5"/>
      <c r="E18" s="5"/>
      <c r="F18" s="5"/>
      <c r="G18" s="7" t="str">
        <f>IF(COUNTA(A18:F18)=0,"",IF(AND(A18&lt;&gt;"",B18&lt;&gt;"",ISNUMBER(C18),C18&gt;=0,D18&lt;&gt;"",E18&lt;&gt;"",F18&lt;&gt;"",COUNTIF(A$6:A$105,A18)=1,COUNTIF('Example Sources'!A$6:A$105,E18)=1),"OK","CHECK"))</f>
        <v/>
      </c>
    </row>
    <row r="19" spans="1:7" x14ac:dyDescent="0.25">
      <c r="A19" s="5"/>
      <c r="B19" s="5"/>
      <c r="C19" s="6"/>
      <c r="D19" s="5"/>
      <c r="E19" s="5"/>
      <c r="F19" s="5"/>
      <c r="G19" s="7" t="str">
        <f>IF(COUNTA(A19:F19)=0,"",IF(AND(A19&lt;&gt;"",B19&lt;&gt;"",ISNUMBER(C19),C19&gt;=0,D19&lt;&gt;"",E19&lt;&gt;"",F19&lt;&gt;"",COUNTIF(A$6:A$105,A19)=1,COUNTIF('Example Sources'!A$6:A$105,E19)=1),"OK","CHECK"))</f>
        <v/>
      </c>
    </row>
    <row r="20" spans="1:7" x14ac:dyDescent="0.25">
      <c r="A20" s="5"/>
      <c r="B20" s="5"/>
      <c r="C20" s="6"/>
      <c r="D20" s="5"/>
      <c r="E20" s="5"/>
      <c r="F20" s="5"/>
      <c r="G20" s="7" t="str">
        <f>IF(COUNTA(A20:F20)=0,"",IF(AND(A20&lt;&gt;"",B20&lt;&gt;"",ISNUMBER(C20),C20&gt;=0,D20&lt;&gt;"",E20&lt;&gt;"",F20&lt;&gt;"",COUNTIF(A$6:A$105,A20)=1,COUNTIF('Example Sources'!A$6:A$105,E20)=1),"OK","CHECK"))</f>
        <v/>
      </c>
    </row>
    <row r="21" spans="1:7" x14ac:dyDescent="0.25">
      <c r="A21" s="5"/>
      <c r="B21" s="5"/>
      <c r="C21" s="6"/>
      <c r="D21" s="5"/>
      <c r="E21" s="5"/>
      <c r="F21" s="5"/>
      <c r="G21" s="7" t="str">
        <f>IF(COUNTA(A21:F21)=0,"",IF(AND(A21&lt;&gt;"",B21&lt;&gt;"",ISNUMBER(C21),C21&gt;=0,D21&lt;&gt;"",E21&lt;&gt;"",F21&lt;&gt;"",COUNTIF(A$6:A$105,A21)=1,COUNTIF('Example Sources'!A$6:A$105,E21)=1),"OK","CHECK"))</f>
        <v/>
      </c>
    </row>
    <row r="22" spans="1:7" x14ac:dyDescent="0.25">
      <c r="A22" s="5"/>
      <c r="B22" s="5"/>
      <c r="C22" s="6"/>
      <c r="D22" s="5"/>
      <c r="E22" s="5"/>
      <c r="F22" s="5"/>
      <c r="G22" s="7" t="str">
        <f>IF(COUNTA(A22:F22)=0,"",IF(AND(A22&lt;&gt;"",B22&lt;&gt;"",ISNUMBER(C22),C22&gt;=0,D22&lt;&gt;"",E22&lt;&gt;"",F22&lt;&gt;"",COUNTIF(A$6:A$105,A22)=1,COUNTIF('Example Sources'!A$6:A$105,E22)=1),"OK","CHECK"))</f>
        <v/>
      </c>
    </row>
    <row r="23" spans="1:7" x14ac:dyDescent="0.25">
      <c r="A23" s="5"/>
      <c r="B23" s="5"/>
      <c r="C23" s="6"/>
      <c r="D23" s="5"/>
      <c r="E23" s="5"/>
      <c r="F23" s="5"/>
      <c r="G23" s="7" t="str">
        <f>IF(COUNTA(A23:F23)=0,"",IF(AND(A23&lt;&gt;"",B23&lt;&gt;"",ISNUMBER(C23),C23&gt;=0,D23&lt;&gt;"",E23&lt;&gt;"",F23&lt;&gt;"",COUNTIF(A$6:A$105,A23)=1,COUNTIF('Example Sources'!A$6:A$105,E23)=1),"OK","CHECK"))</f>
        <v/>
      </c>
    </row>
    <row r="24" spans="1:7" x14ac:dyDescent="0.25">
      <c r="A24" s="5"/>
      <c r="B24" s="5"/>
      <c r="C24" s="6"/>
      <c r="D24" s="5"/>
      <c r="E24" s="5"/>
      <c r="F24" s="5"/>
      <c r="G24" s="7" t="str">
        <f>IF(COUNTA(A24:F24)=0,"",IF(AND(A24&lt;&gt;"",B24&lt;&gt;"",ISNUMBER(C24),C24&gt;=0,D24&lt;&gt;"",E24&lt;&gt;"",F24&lt;&gt;"",COUNTIF(A$6:A$105,A24)=1,COUNTIF('Example Sources'!A$6:A$105,E24)=1),"OK","CHECK"))</f>
        <v/>
      </c>
    </row>
    <row r="25" spans="1:7" x14ac:dyDescent="0.25">
      <c r="A25" s="5"/>
      <c r="B25" s="5"/>
      <c r="C25" s="6"/>
      <c r="D25" s="5"/>
      <c r="E25" s="5"/>
      <c r="F25" s="5"/>
      <c r="G25" s="7" t="str">
        <f>IF(COUNTA(A25:F25)=0,"",IF(AND(A25&lt;&gt;"",B25&lt;&gt;"",ISNUMBER(C25),C25&gt;=0,D25&lt;&gt;"",E25&lt;&gt;"",F25&lt;&gt;"",COUNTIF(A$6:A$105,A25)=1,COUNTIF('Example Sources'!A$6:A$105,E25)=1),"OK","CHECK"))</f>
        <v/>
      </c>
    </row>
    <row r="26" spans="1:7" x14ac:dyDescent="0.25">
      <c r="A26" s="5"/>
      <c r="B26" s="5"/>
      <c r="C26" s="6"/>
      <c r="D26" s="5"/>
      <c r="E26" s="5"/>
      <c r="F26" s="5"/>
      <c r="G26" s="7" t="str">
        <f>IF(COUNTA(A26:F26)=0,"",IF(AND(A26&lt;&gt;"",B26&lt;&gt;"",ISNUMBER(C26),C26&gt;=0,D26&lt;&gt;"",E26&lt;&gt;"",F26&lt;&gt;"",COUNTIF(A$6:A$105,A26)=1,COUNTIF('Example Sources'!A$6:A$105,E26)=1),"OK","CHECK"))</f>
        <v/>
      </c>
    </row>
    <row r="27" spans="1:7" x14ac:dyDescent="0.25">
      <c r="A27" s="5"/>
      <c r="B27" s="5"/>
      <c r="C27" s="6"/>
      <c r="D27" s="5"/>
      <c r="E27" s="5"/>
      <c r="F27" s="5"/>
      <c r="G27" s="7" t="str">
        <f>IF(COUNTA(A27:F27)=0,"",IF(AND(A27&lt;&gt;"",B27&lt;&gt;"",ISNUMBER(C27),C27&gt;=0,D27&lt;&gt;"",E27&lt;&gt;"",F27&lt;&gt;"",COUNTIF(A$6:A$105,A27)=1,COUNTIF('Example Sources'!A$6:A$105,E27)=1),"OK","CHECK"))</f>
        <v/>
      </c>
    </row>
    <row r="28" spans="1:7" x14ac:dyDescent="0.25">
      <c r="A28" s="5"/>
      <c r="B28" s="5"/>
      <c r="C28" s="6"/>
      <c r="D28" s="5"/>
      <c r="E28" s="5"/>
      <c r="F28" s="5"/>
      <c r="G28" s="7" t="str">
        <f>IF(COUNTA(A28:F28)=0,"",IF(AND(A28&lt;&gt;"",B28&lt;&gt;"",ISNUMBER(C28),C28&gt;=0,D28&lt;&gt;"",E28&lt;&gt;"",F28&lt;&gt;"",COUNTIF(A$6:A$105,A28)=1,COUNTIF('Example Sources'!A$6:A$105,E28)=1),"OK","CHECK"))</f>
        <v/>
      </c>
    </row>
    <row r="29" spans="1:7" x14ac:dyDescent="0.25">
      <c r="A29" s="5"/>
      <c r="B29" s="5"/>
      <c r="C29" s="6"/>
      <c r="D29" s="5"/>
      <c r="E29" s="5"/>
      <c r="F29" s="5"/>
      <c r="G29" s="7" t="str">
        <f>IF(COUNTA(A29:F29)=0,"",IF(AND(A29&lt;&gt;"",B29&lt;&gt;"",ISNUMBER(C29),C29&gt;=0,D29&lt;&gt;"",E29&lt;&gt;"",F29&lt;&gt;"",COUNTIF(A$6:A$105,A29)=1,COUNTIF('Example Sources'!A$6:A$105,E29)=1),"OK","CHECK"))</f>
        <v/>
      </c>
    </row>
    <row r="30" spans="1:7" x14ac:dyDescent="0.25">
      <c r="A30" s="5"/>
      <c r="B30" s="5"/>
      <c r="C30" s="6"/>
      <c r="D30" s="5"/>
      <c r="E30" s="5"/>
      <c r="F30" s="5"/>
      <c r="G30" s="7" t="str">
        <f>IF(COUNTA(A30:F30)=0,"",IF(AND(A30&lt;&gt;"",B30&lt;&gt;"",ISNUMBER(C30),C30&gt;=0,D30&lt;&gt;"",E30&lt;&gt;"",F30&lt;&gt;"",COUNTIF(A$6:A$105,A30)=1,COUNTIF('Example Sources'!A$6:A$105,E30)=1),"OK","CHECK"))</f>
        <v/>
      </c>
    </row>
    <row r="31" spans="1:7" x14ac:dyDescent="0.25">
      <c r="A31" s="5"/>
      <c r="B31" s="5"/>
      <c r="C31" s="6"/>
      <c r="D31" s="5"/>
      <c r="E31" s="5"/>
      <c r="F31" s="5"/>
      <c r="G31" s="7" t="str">
        <f>IF(COUNTA(A31:F31)=0,"",IF(AND(A31&lt;&gt;"",B31&lt;&gt;"",ISNUMBER(C31),C31&gt;=0,D31&lt;&gt;"",E31&lt;&gt;"",F31&lt;&gt;"",COUNTIF(A$6:A$105,A31)=1,COUNTIF('Example Sources'!A$6:A$105,E31)=1),"OK","CHECK"))</f>
        <v/>
      </c>
    </row>
    <row r="32" spans="1:7" x14ac:dyDescent="0.25">
      <c r="A32" s="5"/>
      <c r="B32" s="5"/>
      <c r="C32" s="6"/>
      <c r="D32" s="5"/>
      <c r="E32" s="5"/>
      <c r="F32" s="5"/>
      <c r="G32" s="7" t="str">
        <f>IF(COUNTA(A32:F32)=0,"",IF(AND(A32&lt;&gt;"",B32&lt;&gt;"",ISNUMBER(C32),C32&gt;=0,D32&lt;&gt;"",E32&lt;&gt;"",F32&lt;&gt;"",COUNTIF(A$6:A$105,A32)=1,COUNTIF('Example Sources'!A$6:A$105,E32)=1),"OK","CHECK"))</f>
        <v/>
      </c>
    </row>
    <row r="33" spans="1:7" x14ac:dyDescent="0.25">
      <c r="A33" s="5"/>
      <c r="B33" s="5"/>
      <c r="C33" s="6"/>
      <c r="D33" s="5"/>
      <c r="E33" s="5"/>
      <c r="F33" s="5"/>
      <c r="G33" s="7" t="str">
        <f>IF(COUNTA(A33:F33)=0,"",IF(AND(A33&lt;&gt;"",B33&lt;&gt;"",ISNUMBER(C33),C33&gt;=0,D33&lt;&gt;"",E33&lt;&gt;"",F33&lt;&gt;"",COUNTIF(A$6:A$105,A33)=1,COUNTIF('Example Sources'!A$6:A$105,E33)=1),"OK","CHECK"))</f>
        <v/>
      </c>
    </row>
    <row r="34" spans="1:7" x14ac:dyDescent="0.25">
      <c r="A34" s="5"/>
      <c r="B34" s="5"/>
      <c r="C34" s="6"/>
      <c r="D34" s="5"/>
      <c r="E34" s="5"/>
      <c r="F34" s="5"/>
      <c r="G34" s="7" t="str">
        <f>IF(COUNTA(A34:F34)=0,"",IF(AND(A34&lt;&gt;"",B34&lt;&gt;"",ISNUMBER(C34),C34&gt;=0,D34&lt;&gt;"",E34&lt;&gt;"",F34&lt;&gt;"",COUNTIF(A$6:A$105,A34)=1,COUNTIF('Example Sources'!A$6:A$105,E34)=1),"OK","CHECK"))</f>
        <v/>
      </c>
    </row>
    <row r="35" spans="1:7" x14ac:dyDescent="0.25">
      <c r="A35" s="5"/>
      <c r="B35" s="5"/>
      <c r="C35" s="6"/>
      <c r="D35" s="5"/>
      <c r="E35" s="5"/>
      <c r="F35" s="5"/>
      <c r="G35" s="7" t="str">
        <f>IF(COUNTA(A35:F35)=0,"",IF(AND(A35&lt;&gt;"",B35&lt;&gt;"",ISNUMBER(C35),C35&gt;=0,D35&lt;&gt;"",E35&lt;&gt;"",F35&lt;&gt;"",COUNTIF(A$6:A$105,A35)=1,COUNTIF('Example Sources'!A$6:A$105,E35)=1),"OK","CHECK"))</f>
        <v/>
      </c>
    </row>
    <row r="36" spans="1:7" x14ac:dyDescent="0.25">
      <c r="A36" s="5"/>
      <c r="B36" s="5"/>
      <c r="C36" s="6"/>
      <c r="D36" s="5"/>
      <c r="E36" s="5"/>
      <c r="F36" s="5"/>
      <c r="G36" s="7" t="str">
        <f>IF(COUNTA(A36:F36)=0,"",IF(AND(A36&lt;&gt;"",B36&lt;&gt;"",ISNUMBER(C36),C36&gt;=0,D36&lt;&gt;"",E36&lt;&gt;"",F36&lt;&gt;"",COUNTIF(A$6:A$105,A36)=1,COUNTIF('Example Sources'!A$6:A$105,E36)=1),"OK","CHECK"))</f>
        <v/>
      </c>
    </row>
    <row r="37" spans="1:7" x14ac:dyDescent="0.25">
      <c r="A37" s="5"/>
      <c r="B37" s="5"/>
      <c r="C37" s="6"/>
      <c r="D37" s="5"/>
      <c r="E37" s="5"/>
      <c r="F37" s="5"/>
      <c r="G37" s="7" t="str">
        <f>IF(COUNTA(A37:F37)=0,"",IF(AND(A37&lt;&gt;"",B37&lt;&gt;"",ISNUMBER(C37),C37&gt;=0,D37&lt;&gt;"",E37&lt;&gt;"",F37&lt;&gt;"",COUNTIF(A$6:A$105,A37)=1,COUNTIF('Example Sources'!A$6:A$105,E37)=1),"OK","CHECK"))</f>
        <v/>
      </c>
    </row>
    <row r="38" spans="1:7" x14ac:dyDescent="0.25">
      <c r="A38" s="5"/>
      <c r="B38" s="5"/>
      <c r="C38" s="6"/>
      <c r="D38" s="5"/>
      <c r="E38" s="5"/>
      <c r="F38" s="5"/>
      <c r="G38" s="7" t="str">
        <f>IF(COUNTA(A38:F38)=0,"",IF(AND(A38&lt;&gt;"",B38&lt;&gt;"",ISNUMBER(C38),C38&gt;=0,D38&lt;&gt;"",E38&lt;&gt;"",F38&lt;&gt;"",COUNTIF(A$6:A$105,A38)=1,COUNTIF('Example Sources'!A$6:A$105,E38)=1),"OK","CHECK"))</f>
        <v/>
      </c>
    </row>
    <row r="39" spans="1:7" x14ac:dyDescent="0.25">
      <c r="A39" s="5"/>
      <c r="B39" s="5"/>
      <c r="C39" s="6"/>
      <c r="D39" s="5"/>
      <c r="E39" s="5"/>
      <c r="F39" s="5"/>
      <c r="G39" s="7" t="str">
        <f>IF(COUNTA(A39:F39)=0,"",IF(AND(A39&lt;&gt;"",B39&lt;&gt;"",ISNUMBER(C39),C39&gt;=0,D39&lt;&gt;"",E39&lt;&gt;"",F39&lt;&gt;"",COUNTIF(A$6:A$105,A39)=1,COUNTIF('Example Sources'!A$6:A$105,E39)=1),"OK","CHECK"))</f>
        <v/>
      </c>
    </row>
    <row r="40" spans="1:7" x14ac:dyDescent="0.25">
      <c r="A40" s="5"/>
      <c r="B40" s="5"/>
      <c r="C40" s="6"/>
      <c r="D40" s="5"/>
      <c r="E40" s="5"/>
      <c r="F40" s="5"/>
      <c r="G40" s="7" t="str">
        <f>IF(COUNTA(A40:F40)=0,"",IF(AND(A40&lt;&gt;"",B40&lt;&gt;"",ISNUMBER(C40),C40&gt;=0,D40&lt;&gt;"",E40&lt;&gt;"",F40&lt;&gt;"",COUNTIF(A$6:A$105,A40)=1,COUNTIF('Example Sources'!A$6:A$105,E40)=1),"OK","CHECK"))</f>
        <v/>
      </c>
    </row>
    <row r="41" spans="1:7" x14ac:dyDescent="0.25">
      <c r="A41" s="5"/>
      <c r="B41" s="5"/>
      <c r="C41" s="6"/>
      <c r="D41" s="5"/>
      <c r="E41" s="5"/>
      <c r="F41" s="5"/>
      <c r="G41" s="7" t="str">
        <f>IF(COUNTA(A41:F41)=0,"",IF(AND(A41&lt;&gt;"",B41&lt;&gt;"",ISNUMBER(C41),C41&gt;=0,D41&lt;&gt;"",E41&lt;&gt;"",F41&lt;&gt;"",COUNTIF(A$6:A$105,A41)=1,COUNTIF('Example Sources'!A$6:A$105,E41)=1),"OK","CHECK"))</f>
        <v/>
      </c>
    </row>
    <row r="42" spans="1:7" x14ac:dyDescent="0.25">
      <c r="A42" s="5"/>
      <c r="B42" s="5"/>
      <c r="C42" s="6"/>
      <c r="D42" s="5"/>
      <c r="E42" s="5"/>
      <c r="F42" s="5"/>
      <c r="G42" s="7" t="str">
        <f>IF(COUNTA(A42:F42)=0,"",IF(AND(A42&lt;&gt;"",B42&lt;&gt;"",ISNUMBER(C42),C42&gt;=0,D42&lt;&gt;"",E42&lt;&gt;"",F42&lt;&gt;"",COUNTIF(A$6:A$105,A42)=1,COUNTIF('Example Sources'!A$6:A$105,E42)=1),"OK","CHECK"))</f>
        <v/>
      </c>
    </row>
    <row r="43" spans="1:7" x14ac:dyDescent="0.25">
      <c r="A43" s="5"/>
      <c r="B43" s="5"/>
      <c r="C43" s="6"/>
      <c r="D43" s="5"/>
      <c r="E43" s="5"/>
      <c r="F43" s="5"/>
      <c r="G43" s="7" t="str">
        <f>IF(COUNTA(A43:F43)=0,"",IF(AND(A43&lt;&gt;"",B43&lt;&gt;"",ISNUMBER(C43),C43&gt;=0,D43&lt;&gt;"",E43&lt;&gt;"",F43&lt;&gt;"",COUNTIF(A$6:A$105,A43)=1,COUNTIF('Example Sources'!A$6:A$105,E43)=1),"OK","CHECK"))</f>
        <v/>
      </c>
    </row>
    <row r="44" spans="1:7" x14ac:dyDescent="0.25">
      <c r="A44" s="5"/>
      <c r="B44" s="5"/>
      <c r="C44" s="6"/>
      <c r="D44" s="5"/>
      <c r="E44" s="5"/>
      <c r="F44" s="5"/>
      <c r="G44" s="7" t="str">
        <f>IF(COUNTA(A44:F44)=0,"",IF(AND(A44&lt;&gt;"",B44&lt;&gt;"",ISNUMBER(C44),C44&gt;=0,D44&lt;&gt;"",E44&lt;&gt;"",F44&lt;&gt;"",COUNTIF(A$6:A$105,A44)=1,COUNTIF('Example Sources'!A$6:A$105,E44)=1),"OK","CHECK"))</f>
        <v/>
      </c>
    </row>
    <row r="45" spans="1:7" x14ac:dyDescent="0.25">
      <c r="A45" s="5"/>
      <c r="B45" s="5"/>
      <c r="C45" s="6"/>
      <c r="D45" s="5"/>
      <c r="E45" s="5"/>
      <c r="F45" s="5"/>
      <c r="G45" s="7" t="str">
        <f>IF(COUNTA(A45:F45)=0,"",IF(AND(A45&lt;&gt;"",B45&lt;&gt;"",ISNUMBER(C45),C45&gt;=0,D45&lt;&gt;"",E45&lt;&gt;"",F45&lt;&gt;"",COUNTIF(A$6:A$105,A45)=1,COUNTIF('Example Sources'!A$6:A$105,E45)=1),"OK","CHECK"))</f>
        <v/>
      </c>
    </row>
    <row r="46" spans="1:7" x14ac:dyDescent="0.25">
      <c r="A46" s="5"/>
      <c r="B46" s="5"/>
      <c r="C46" s="6"/>
      <c r="D46" s="5"/>
      <c r="E46" s="5"/>
      <c r="F46" s="5"/>
      <c r="G46" s="7" t="str">
        <f>IF(COUNTA(A46:F46)=0,"",IF(AND(A46&lt;&gt;"",B46&lt;&gt;"",ISNUMBER(C46),C46&gt;=0,D46&lt;&gt;"",E46&lt;&gt;"",F46&lt;&gt;"",COUNTIF(A$6:A$105,A46)=1,COUNTIF('Example Sources'!A$6:A$105,E46)=1),"OK","CHECK"))</f>
        <v/>
      </c>
    </row>
    <row r="47" spans="1:7" x14ac:dyDescent="0.25">
      <c r="A47" s="5"/>
      <c r="B47" s="5"/>
      <c r="C47" s="6"/>
      <c r="D47" s="5"/>
      <c r="E47" s="5"/>
      <c r="F47" s="5"/>
      <c r="G47" s="7" t="str">
        <f>IF(COUNTA(A47:F47)=0,"",IF(AND(A47&lt;&gt;"",B47&lt;&gt;"",ISNUMBER(C47),C47&gt;=0,D47&lt;&gt;"",E47&lt;&gt;"",F47&lt;&gt;"",COUNTIF(A$6:A$105,A47)=1,COUNTIF('Example Sources'!A$6:A$105,E47)=1),"OK","CHECK"))</f>
        <v/>
      </c>
    </row>
    <row r="48" spans="1:7" x14ac:dyDescent="0.25">
      <c r="A48" s="5"/>
      <c r="B48" s="5"/>
      <c r="C48" s="6"/>
      <c r="D48" s="5"/>
      <c r="E48" s="5"/>
      <c r="F48" s="5"/>
      <c r="G48" s="7" t="str">
        <f>IF(COUNTA(A48:F48)=0,"",IF(AND(A48&lt;&gt;"",B48&lt;&gt;"",ISNUMBER(C48),C48&gt;=0,D48&lt;&gt;"",E48&lt;&gt;"",F48&lt;&gt;"",COUNTIF(A$6:A$105,A48)=1,COUNTIF('Example Sources'!A$6:A$105,E48)=1),"OK","CHECK"))</f>
        <v/>
      </c>
    </row>
    <row r="49" spans="1:7" x14ac:dyDescent="0.25">
      <c r="A49" s="5"/>
      <c r="B49" s="5"/>
      <c r="C49" s="6"/>
      <c r="D49" s="5"/>
      <c r="E49" s="5"/>
      <c r="F49" s="5"/>
      <c r="G49" s="7" t="str">
        <f>IF(COUNTA(A49:F49)=0,"",IF(AND(A49&lt;&gt;"",B49&lt;&gt;"",ISNUMBER(C49),C49&gt;=0,D49&lt;&gt;"",E49&lt;&gt;"",F49&lt;&gt;"",COUNTIF(A$6:A$105,A49)=1,COUNTIF('Example Sources'!A$6:A$105,E49)=1),"OK","CHECK"))</f>
        <v/>
      </c>
    </row>
    <row r="50" spans="1:7" x14ac:dyDescent="0.25">
      <c r="A50" s="5"/>
      <c r="B50" s="5"/>
      <c r="C50" s="6"/>
      <c r="D50" s="5"/>
      <c r="E50" s="5"/>
      <c r="F50" s="5"/>
      <c r="G50" s="7" t="str">
        <f>IF(COUNTA(A50:F50)=0,"",IF(AND(A50&lt;&gt;"",B50&lt;&gt;"",ISNUMBER(C50),C50&gt;=0,D50&lt;&gt;"",E50&lt;&gt;"",F50&lt;&gt;"",COUNTIF(A$6:A$105,A50)=1,COUNTIF('Example Sources'!A$6:A$105,E50)=1),"OK","CHECK"))</f>
        <v/>
      </c>
    </row>
    <row r="51" spans="1:7" x14ac:dyDescent="0.25">
      <c r="A51" s="5"/>
      <c r="B51" s="5"/>
      <c r="C51" s="6"/>
      <c r="D51" s="5"/>
      <c r="E51" s="5"/>
      <c r="F51" s="5"/>
      <c r="G51" s="7" t="str">
        <f>IF(COUNTA(A51:F51)=0,"",IF(AND(A51&lt;&gt;"",B51&lt;&gt;"",ISNUMBER(C51),C51&gt;=0,D51&lt;&gt;"",E51&lt;&gt;"",F51&lt;&gt;"",COUNTIF(A$6:A$105,A51)=1,COUNTIF('Example Sources'!A$6:A$105,E51)=1),"OK","CHECK"))</f>
        <v/>
      </c>
    </row>
    <row r="52" spans="1:7" x14ac:dyDescent="0.25">
      <c r="A52" s="5"/>
      <c r="B52" s="5"/>
      <c r="C52" s="6"/>
      <c r="D52" s="5"/>
      <c r="E52" s="5"/>
      <c r="F52" s="5"/>
      <c r="G52" s="7" t="str">
        <f>IF(COUNTA(A52:F52)=0,"",IF(AND(A52&lt;&gt;"",B52&lt;&gt;"",ISNUMBER(C52),C52&gt;=0,D52&lt;&gt;"",E52&lt;&gt;"",F52&lt;&gt;"",COUNTIF(A$6:A$105,A52)=1,COUNTIF('Example Sources'!A$6:A$105,E52)=1),"OK","CHECK"))</f>
        <v/>
      </c>
    </row>
    <row r="53" spans="1:7" x14ac:dyDescent="0.25">
      <c r="A53" s="5"/>
      <c r="B53" s="5"/>
      <c r="C53" s="6"/>
      <c r="D53" s="5"/>
      <c r="E53" s="5"/>
      <c r="F53" s="5"/>
      <c r="G53" s="7" t="str">
        <f>IF(COUNTA(A53:F53)=0,"",IF(AND(A53&lt;&gt;"",B53&lt;&gt;"",ISNUMBER(C53),C53&gt;=0,D53&lt;&gt;"",E53&lt;&gt;"",F53&lt;&gt;"",COUNTIF(A$6:A$105,A53)=1,COUNTIF('Example Sources'!A$6:A$105,E53)=1),"OK","CHECK"))</f>
        <v/>
      </c>
    </row>
    <row r="54" spans="1:7" x14ac:dyDescent="0.25">
      <c r="A54" s="5"/>
      <c r="B54" s="5"/>
      <c r="C54" s="6"/>
      <c r="D54" s="5"/>
      <c r="E54" s="5"/>
      <c r="F54" s="5"/>
      <c r="G54" s="7" t="str">
        <f>IF(COUNTA(A54:F54)=0,"",IF(AND(A54&lt;&gt;"",B54&lt;&gt;"",ISNUMBER(C54),C54&gt;=0,D54&lt;&gt;"",E54&lt;&gt;"",F54&lt;&gt;"",COUNTIF(A$6:A$105,A54)=1,COUNTIF('Example Sources'!A$6:A$105,E54)=1),"OK","CHECK"))</f>
        <v/>
      </c>
    </row>
    <row r="55" spans="1:7" x14ac:dyDescent="0.25">
      <c r="A55" s="5"/>
      <c r="B55" s="5"/>
      <c r="C55" s="6"/>
      <c r="D55" s="5"/>
      <c r="E55" s="5"/>
      <c r="F55" s="5"/>
      <c r="G55" s="7" t="str">
        <f>IF(COUNTA(A55:F55)=0,"",IF(AND(A55&lt;&gt;"",B55&lt;&gt;"",ISNUMBER(C55),C55&gt;=0,D55&lt;&gt;"",E55&lt;&gt;"",F55&lt;&gt;"",COUNTIF(A$6:A$105,A55)=1,COUNTIF('Example Sources'!A$6:A$105,E55)=1),"OK","CHECK"))</f>
        <v/>
      </c>
    </row>
    <row r="56" spans="1:7" x14ac:dyDescent="0.25">
      <c r="A56" s="5"/>
      <c r="B56" s="5"/>
      <c r="C56" s="6"/>
      <c r="D56" s="5"/>
      <c r="E56" s="5"/>
      <c r="F56" s="5"/>
      <c r="G56" s="7" t="str">
        <f>IF(COUNTA(A56:F56)=0,"",IF(AND(A56&lt;&gt;"",B56&lt;&gt;"",ISNUMBER(C56),C56&gt;=0,D56&lt;&gt;"",E56&lt;&gt;"",F56&lt;&gt;"",COUNTIF(A$6:A$105,A56)=1,COUNTIF('Example Sources'!A$6:A$105,E56)=1),"OK","CHECK"))</f>
        <v/>
      </c>
    </row>
    <row r="57" spans="1:7" x14ac:dyDescent="0.25">
      <c r="A57" s="5"/>
      <c r="B57" s="5"/>
      <c r="C57" s="6"/>
      <c r="D57" s="5"/>
      <c r="E57" s="5"/>
      <c r="F57" s="5"/>
      <c r="G57" s="7" t="str">
        <f>IF(COUNTA(A57:F57)=0,"",IF(AND(A57&lt;&gt;"",B57&lt;&gt;"",ISNUMBER(C57),C57&gt;=0,D57&lt;&gt;"",E57&lt;&gt;"",F57&lt;&gt;"",COUNTIF(A$6:A$105,A57)=1,COUNTIF('Example Sources'!A$6:A$105,E57)=1),"OK","CHECK"))</f>
        <v/>
      </c>
    </row>
    <row r="58" spans="1:7" x14ac:dyDescent="0.25">
      <c r="A58" s="5"/>
      <c r="B58" s="5"/>
      <c r="C58" s="6"/>
      <c r="D58" s="5"/>
      <c r="E58" s="5"/>
      <c r="F58" s="5"/>
      <c r="G58" s="7" t="str">
        <f>IF(COUNTA(A58:F58)=0,"",IF(AND(A58&lt;&gt;"",B58&lt;&gt;"",ISNUMBER(C58),C58&gt;=0,D58&lt;&gt;"",E58&lt;&gt;"",F58&lt;&gt;"",COUNTIF(A$6:A$105,A58)=1,COUNTIF('Example Sources'!A$6:A$105,E58)=1),"OK","CHECK"))</f>
        <v/>
      </c>
    </row>
    <row r="59" spans="1:7" x14ac:dyDescent="0.25">
      <c r="A59" s="5"/>
      <c r="B59" s="5"/>
      <c r="C59" s="6"/>
      <c r="D59" s="5"/>
      <c r="E59" s="5"/>
      <c r="F59" s="5"/>
      <c r="G59" s="7" t="str">
        <f>IF(COUNTA(A59:F59)=0,"",IF(AND(A59&lt;&gt;"",B59&lt;&gt;"",ISNUMBER(C59),C59&gt;=0,D59&lt;&gt;"",E59&lt;&gt;"",F59&lt;&gt;"",COUNTIF(A$6:A$105,A59)=1,COUNTIF('Example Sources'!A$6:A$105,E59)=1),"OK","CHECK"))</f>
        <v/>
      </c>
    </row>
    <row r="60" spans="1:7" x14ac:dyDescent="0.25">
      <c r="A60" s="5"/>
      <c r="B60" s="5"/>
      <c r="C60" s="6"/>
      <c r="D60" s="5"/>
      <c r="E60" s="5"/>
      <c r="F60" s="5"/>
      <c r="G60" s="7" t="str">
        <f>IF(COUNTA(A60:F60)=0,"",IF(AND(A60&lt;&gt;"",B60&lt;&gt;"",ISNUMBER(C60),C60&gt;=0,D60&lt;&gt;"",E60&lt;&gt;"",F60&lt;&gt;"",COUNTIF(A$6:A$105,A60)=1,COUNTIF('Example Sources'!A$6:A$105,E60)=1),"OK","CHECK"))</f>
        <v/>
      </c>
    </row>
    <row r="61" spans="1:7" x14ac:dyDescent="0.25">
      <c r="A61" s="5"/>
      <c r="B61" s="5"/>
      <c r="C61" s="6"/>
      <c r="D61" s="5"/>
      <c r="E61" s="5"/>
      <c r="F61" s="5"/>
      <c r="G61" s="7" t="str">
        <f>IF(COUNTA(A61:F61)=0,"",IF(AND(A61&lt;&gt;"",B61&lt;&gt;"",ISNUMBER(C61),C61&gt;=0,D61&lt;&gt;"",E61&lt;&gt;"",F61&lt;&gt;"",COUNTIF(A$6:A$105,A61)=1,COUNTIF('Example Sources'!A$6:A$105,E61)=1),"OK","CHECK"))</f>
        <v/>
      </c>
    </row>
    <row r="62" spans="1:7" x14ac:dyDescent="0.25">
      <c r="A62" s="5"/>
      <c r="B62" s="5"/>
      <c r="C62" s="6"/>
      <c r="D62" s="5"/>
      <c r="E62" s="5"/>
      <c r="F62" s="5"/>
      <c r="G62" s="7" t="str">
        <f>IF(COUNTA(A62:F62)=0,"",IF(AND(A62&lt;&gt;"",B62&lt;&gt;"",ISNUMBER(C62),C62&gt;=0,D62&lt;&gt;"",E62&lt;&gt;"",F62&lt;&gt;"",COUNTIF(A$6:A$105,A62)=1,COUNTIF('Example Sources'!A$6:A$105,E62)=1),"OK","CHECK"))</f>
        <v/>
      </c>
    </row>
    <row r="63" spans="1:7" x14ac:dyDescent="0.25">
      <c r="A63" s="5"/>
      <c r="B63" s="5"/>
      <c r="C63" s="6"/>
      <c r="D63" s="5"/>
      <c r="E63" s="5"/>
      <c r="F63" s="5"/>
      <c r="G63" s="7" t="str">
        <f>IF(COUNTA(A63:F63)=0,"",IF(AND(A63&lt;&gt;"",B63&lt;&gt;"",ISNUMBER(C63),C63&gt;=0,D63&lt;&gt;"",E63&lt;&gt;"",F63&lt;&gt;"",COUNTIF(A$6:A$105,A63)=1,COUNTIF('Example Sources'!A$6:A$105,E63)=1),"OK","CHECK"))</f>
        <v/>
      </c>
    </row>
    <row r="64" spans="1:7" x14ac:dyDescent="0.25">
      <c r="A64" s="5"/>
      <c r="B64" s="5"/>
      <c r="C64" s="6"/>
      <c r="D64" s="5"/>
      <c r="E64" s="5"/>
      <c r="F64" s="5"/>
      <c r="G64" s="7" t="str">
        <f>IF(COUNTA(A64:F64)=0,"",IF(AND(A64&lt;&gt;"",B64&lt;&gt;"",ISNUMBER(C64),C64&gt;=0,D64&lt;&gt;"",E64&lt;&gt;"",F64&lt;&gt;"",COUNTIF(A$6:A$105,A64)=1,COUNTIF('Example Sources'!A$6:A$105,E64)=1),"OK","CHECK"))</f>
        <v/>
      </c>
    </row>
    <row r="65" spans="1:7" x14ac:dyDescent="0.25">
      <c r="A65" s="5"/>
      <c r="B65" s="5"/>
      <c r="C65" s="6"/>
      <c r="D65" s="5"/>
      <c r="E65" s="5"/>
      <c r="F65" s="5"/>
      <c r="G65" s="7" t="str">
        <f>IF(COUNTA(A65:F65)=0,"",IF(AND(A65&lt;&gt;"",B65&lt;&gt;"",ISNUMBER(C65),C65&gt;=0,D65&lt;&gt;"",E65&lt;&gt;"",F65&lt;&gt;"",COUNTIF(A$6:A$105,A65)=1,COUNTIF('Example Sources'!A$6:A$105,E65)=1),"OK","CHECK"))</f>
        <v/>
      </c>
    </row>
    <row r="66" spans="1:7" x14ac:dyDescent="0.25">
      <c r="A66" s="5"/>
      <c r="B66" s="5"/>
      <c r="C66" s="6"/>
      <c r="D66" s="5"/>
      <c r="E66" s="5"/>
      <c r="F66" s="5"/>
      <c r="G66" s="7" t="str">
        <f>IF(COUNTA(A66:F66)=0,"",IF(AND(A66&lt;&gt;"",B66&lt;&gt;"",ISNUMBER(C66),C66&gt;=0,D66&lt;&gt;"",E66&lt;&gt;"",F66&lt;&gt;"",COUNTIF(A$6:A$105,A66)=1,COUNTIF('Example Sources'!A$6:A$105,E66)=1),"OK","CHECK"))</f>
        <v/>
      </c>
    </row>
    <row r="67" spans="1:7" x14ac:dyDescent="0.25">
      <c r="A67" s="5"/>
      <c r="B67" s="5"/>
      <c r="C67" s="6"/>
      <c r="D67" s="5"/>
      <c r="E67" s="5"/>
      <c r="F67" s="5"/>
      <c r="G67" s="7" t="str">
        <f>IF(COUNTA(A67:F67)=0,"",IF(AND(A67&lt;&gt;"",B67&lt;&gt;"",ISNUMBER(C67),C67&gt;=0,D67&lt;&gt;"",E67&lt;&gt;"",F67&lt;&gt;"",COUNTIF(A$6:A$105,A67)=1,COUNTIF('Example Sources'!A$6:A$105,E67)=1),"OK","CHECK"))</f>
        <v/>
      </c>
    </row>
    <row r="68" spans="1:7" x14ac:dyDescent="0.25">
      <c r="A68" s="5"/>
      <c r="B68" s="5"/>
      <c r="C68" s="6"/>
      <c r="D68" s="5"/>
      <c r="E68" s="5"/>
      <c r="F68" s="5"/>
      <c r="G68" s="7" t="str">
        <f>IF(COUNTA(A68:F68)=0,"",IF(AND(A68&lt;&gt;"",B68&lt;&gt;"",ISNUMBER(C68),C68&gt;=0,D68&lt;&gt;"",E68&lt;&gt;"",F68&lt;&gt;"",COUNTIF(A$6:A$105,A68)=1,COUNTIF('Example Sources'!A$6:A$105,E68)=1),"OK","CHECK"))</f>
        <v/>
      </c>
    </row>
    <row r="69" spans="1:7" x14ac:dyDescent="0.25">
      <c r="A69" s="5"/>
      <c r="B69" s="5"/>
      <c r="C69" s="6"/>
      <c r="D69" s="5"/>
      <c r="E69" s="5"/>
      <c r="F69" s="5"/>
      <c r="G69" s="7" t="str">
        <f>IF(COUNTA(A69:F69)=0,"",IF(AND(A69&lt;&gt;"",B69&lt;&gt;"",ISNUMBER(C69),C69&gt;=0,D69&lt;&gt;"",E69&lt;&gt;"",F69&lt;&gt;"",COUNTIF(A$6:A$105,A69)=1,COUNTIF('Example Sources'!A$6:A$105,E69)=1),"OK","CHECK"))</f>
        <v/>
      </c>
    </row>
    <row r="70" spans="1:7" x14ac:dyDescent="0.25">
      <c r="A70" s="5"/>
      <c r="B70" s="5"/>
      <c r="C70" s="6"/>
      <c r="D70" s="5"/>
      <c r="E70" s="5"/>
      <c r="F70" s="5"/>
      <c r="G70" s="7" t="str">
        <f>IF(COUNTA(A70:F70)=0,"",IF(AND(A70&lt;&gt;"",B70&lt;&gt;"",ISNUMBER(C70),C70&gt;=0,D70&lt;&gt;"",E70&lt;&gt;"",F70&lt;&gt;"",COUNTIF(A$6:A$105,A70)=1,COUNTIF('Example Sources'!A$6:A$105,E70)=1),"OK","CHECK"))</f>
        <v/>
      </c>
    </row>
    <row r="71" spans="1:7" x14ac:dyDescent="0.25">
      <c r="A71" s="5"/>
      <c r="B71" s="5"/>
      <c r="C71" s="6"/>
      <c r="D71" s="5"/>
      <c r="E71" s="5"/>
      <c r="F71" s="5"/>
      <c r="G71" s="7" t="str">
        <f>IF(COUNTA(A71:F71)=0,"",IF(AND(A71&lt;&gt;"",B71&lt;&gt;"",ISNUMBER(C71),C71&gt;=0,D71&lt;&gt;"",E71&lt;&gt;"",F71&lt;&gt;"",COUNTIF(A$6:A$105,A71)=1,COUNTIF('Example Sources'!A$6:A$105,E71)=1),"OK","CHECK"))</f>
        <v/>
      </c>
    </row>
    <row r="72" spans="1:7" x14ac:dyDescent="0.25">
      <c r="A72" s="5"/>
      <c r="B72" s="5"/>
      <c r="C72" s="6"/>
      <c r="D72" s="5"/>
      <c r="E72" s="5"/>
      <c r="F72" s="5"/>
      <c r="G72" s="7" t="str">
        <f>IF(COUNTA(A72:F72)=0,"",IF(AND(A72&lt;&gt;"",B72&lt;&gt;"",ISNUMBER(C72),C72&gt;=0,D72&lt;&gt;"",E72&lt;&gt;"",F72&lt;&gt;"",COUNTIF(A$6:A$105,A72)=1,COUNTIF('Example Sources'!A$6:A$105,E72)=1),"OK","CHECK"))</f>
        <v/>
      </c>
    </row>
    <row r="73" spans="1:7" x14ac:dyDescent="0.25">
      <c r="A73" s="5"/>
      <c r="B73" s="5"/>
      <c r="C73" s="6"/>
      <c r="D73" s="5"/>
      <c r="E73" s="5"/>
      <c r="F73" s="5"/>
      <c r="G73" s="7" t="str">
        <f>IF(COUNTA(A73:F73)=0,"",IF(AND(A73&lt;&gt;"",B73&lt;&gt;"",ISNUMBER(C73),C73&gt;=0,D73&lt;&gt;"",E73&lt;&gt;"",F73&lt;&gt;"",COUNTIF(A$6:A$105,A73)=1,COUNTIF('Example Sources'!A$6:A$105,E73)=1),"OK","CHECK"))</f>
        <v/>
      </c>
    </row>
    <row r="74" spans="1:7" x14ac:dyDescent="0.25">
      <c r="A74" s="5"/>
      <c r="B74" s="5"/>
      <c r="C74" s="6"/>
      <c r="D74" s="5"/>
      <c r="E74" s="5"/>
      <c r="F74" s="5"/>
      <c r="G74" s="7" t="str">
        <f>IF(COUNTA(A74:F74)=0,"",IF(AND(A74&lt;&gt;"",B74&lt;&gt;"",ISNUMBER(C74),C74&gt;=0,D74&lt;&gt;"",E74&lt;&gt;"",F74&lt;&gt;"",COUNTIF(A$6:A$105,A74)=1,COUNTIF('Example Sources'!A$6:A$105,E74)=1),"OK","CHECK"))</f>
        <v/>
      </c>
    </row>
    <row r="75" spans="1:7" x14ac:dyDescent="0.25">
      <c r="A75" s="5"/>
      <c r="B75" s="5"/>
      <c r="C75" s="6"/>
      <c r="D75" s="5"/>
      <c r="E75" s="5"/>
      <c r="F75" s="5"/>
      <c r="G75" s="7" t="str">
        <f>IF(COUNTA(A75:F75)=0,"",IF(AND(A75&lt;&gt;"",B75&lt;&gt;"",ISNUMBER(C75),C75&gt;=0,D75&lt;&gt;"",E75&lt;&gt;"",F75&lt;&gt;"",COUNTIF(A$6:A$105,A75)=1,COUNTIF('Example Sources'!A$6:A$105,E75)=1),"OK","CHECK"))</f>
        <v/>
      </c>
    </row>
    <row r="76" spans="1:7" x14ac:dyDescent="0.25">
      <c r="A76" s="5"/>
      <c r="B76" s="5"/>
      <c r="C76" s="6"/>
      <c r="D76" s="5"/>
      <c r="E76" s="5"/>
      <c r="F76" s="5"/>
      <c r="G76" s="7" t="str">
        <f>IF(COUNTA(A76:F76)=0,"",IF(AND(A76&lt;&gt;"",B76&lt;&gt;"",ISNUMBER(C76),C76&gt;=0,D76&lt;&gt;"",E76&lt;&gt;"",F76&lt;&gt;"",COUNTIF(A$6:A$105,A76)=1,COUNTIF('Example Sources'!A$6:A$105,E76)=1),"OK","CHECK"))</f>
        <v/>
      </c>
    </row>
    <row r="77" spans="1:7" x14ac:dyDescent="0.25">
      <c r="A77" s="5"/>
      <c r="B77" s="5"/>
      <c r="C77" s="6"/>
      <c r="D77" s="5"/>
      <c r="E77" s="5"/>
      <c r="F77" s="5"/>
      <c r="G77" s="7" t="str">
        <f>IF(COUNTA(A77:F77)=0,"",IF(AND(A77&lt;&gt;"",B77&lt;&gt;"",ISNUMBER(C77),C77&gt;=0,D77&lt;&gt;"",E77&lt;&gt;"",F77&lt;&gt;"",COUNTIF(A$6:A$105,A77)=1,COUNTIF('Example Sources'!A$6:A$105,E77)=1),"OK","CHECK"))</f>
        <v/>
      </c>
    </row>
    <row r="78" spans="1:7" x14ac:dyDescent="0.25">
      <c r="A78" s="5"/>
      <c r="B78" s="5"/>
      <c r="C78" s="6"/>
      <c r="D78" s="5"/>
      <c r="E78" s="5"/>
      <c r="F78" s="5"/>
      <c r="G78" s="7" t="str">
        <f>IF(COUNTA(A78:F78)=0,"",IF(AND(A78&lt;&gt;"",B78&lt;&gt;"",ISNUMBER(C78),C78&gt;=0,D78&lt;&gt;"",E78&lt;&gt;"",F78&lt;&gt;"",COUNTIF(A$6:A$105,A78)=1,COUNTIF('Example Sources'!A$6:A$105,E78)=1),"OK","CHECK"))</f>
        <v/>
      </c>
    </row>
    <row r="79" spans="1:7" x14ac:dyDescent="0.25">
      <c r="A79" s="5"/>
      <c r="B79" s="5"/>
      <c r="C79" s="6"/>
      <c r="D79" s="5"/>
      <c r="E79" s="5"/>
      <c r="F79" s="5"/>
      <c r="G79" s="7" t="str">
        <f>IF(COUNTA(A79:F79)=0,"",IF(AND(A79&lt;&gt;"",B79&lt;&gt;"",ISNUMBER(C79),C79&gt;=0,D79&lt;&gt;"",E79&lt;&gt;"",F79&lt;&gt;"",COUNTIF(A$6:A$105,A79)=1,COUNTIF('Example Sources'!A$6:A$105,E79)=1),"OK","CHECK"))</f>
        <v/>
      </c>
    </row>
    <row r="80" spans="1:7" x14ac:dyDescent="0.25">
      <c r="A80" s="5"/>
      <c r="B80" s="5"/>
      <c r="C80" s="6"/>
      <c r="D80" s="5"/>
      <c r="E80" s="5"/>
      <c r="F80" s="5"/>
      <c r="G80" s="7" t="str">
        <f>IF(COUNTA(A80:F80)=0,"",IF(AND(A80&lt;&gt;"",B80&lt;&gt;"",ISNUMBER(C80),C80&gt;=0,D80&lt;&gt;"",E80&lt;&gt;"",F80&lt;&gt;"",COUNTIF(A$6:A$105,A80)=1,COUNTIF('Example Sources'!A$6:A$105,E80)=1),"OK","CHECK"))</f>
        <v/>
      </c>
    </row>
    <row r="81" spans="1:7" x14ac:dyDescent="0.25">
      <c r="A81" s="5"/>
      <c r="B81" s="5"/>
      <c r="C81" s="6"/>
      <c r="D81" s="5"/>
      <c r="E81" s="5"/>
      <c r="F81" s="5"/>
      <c r="G81" s="7" t="str">
        <f>IF(COUNTA(A81:F81)=0,"",IF(AND(A81&lt;&gt;"",B81&lt;&gt;"",ISNUMBER(C81),C81&gt;=0,D81&lt;&gt;"",E81&lt;&gt;"",F81&lt;&gt;"",COUNTIF(A$6:A$105,A81)=1,COUNTIF('Example Sources'!A$6:A$105,E81)=1),"OK","CHECK"))</f>
        <v/>
      </c>
    </row>
    <row r="82" spans="1:7" x14ac:dyDescent="0.25">
      <c r="A82" s="5"/>
      <c r="B82" s="5"/>
      <c r="C82" s="6"/>
      <c r="D82" s="5"/>
      <c r="E82" s="5"/>
      <c r="F82" s="5"/>
      <c r="G82" s="7" t="str">
        <f>IF(COUNTA(A82:F82)=0,"",IF(AND(A82&lt;&gt;"",B82&lt;&gt;"",ISNUMBER(C82),C82&gt;=0,D82&lt;&gt;"",E82&lt;&gt;"",F82&lt;&gt;"",COUNTIF(A$6:A$105,A82)=1,COUNTIF('Example Sources'!A$6:A$105,E82)=1),"OK","CHECK"))</f>
        <v/>
      </c>
    </row>
    <row r="83" spans="1:7" x14ac:dyDescent="0.25">
      <c r="A83" s="5"/>
      <c r="B83" s="5"/>
      <c r="C83" s="6"/>
      <c r="D83" s="5"/>
      <c r="E83" s="5"/>
      <c r="F83" s="5"/>
      <c r="G83" s="7" t="str">
        <f>IF(COUNTA(A83:F83)=0,"",IF(AND(A83&lt;&gt;"",B83&lt;&gt;"",ISNUMBER(C83),C83&gt;=0,D83&lt;&gt;"",E83&lt;&gt;"",F83&lt;&gt;"",COUNTIF(A$6:A$105,A83)=1,COUNTIF('Example Sources'!A$6:A$105,E83)=1),"OK","CHECK"))</f>
        <v/>
      </c>
    </row>
    <row r="84" spans="1:7" x14ac:dyDescent="0.25">
      <c r="A84" s="5"/>
      <c r="B84" s="5"/>
      <c r="C84" s="6"/>
      <c r="D84" s="5"/>
      <c r="E84" s="5"/>
      <c r="F84" s="5"/>
      <c r="G84" s="7" t="str">
        <f>IF(COUNTA(A84:F84)=0,"",IF(AND(A84&lt;&gt;"",B84&lt;&gt;"",ISNUMBER(C84),C84&gt;=0,D84&lt;&gt;"",E84&lt;&gt;"",F84&lt;&gt;"",COUNTIF(A$6:A$105,A84)=1,COUNTIF('Example Sources'!A$6:A$105,E84)=1),"OK","CHECK"))</f>
        <v/>
      </c>
    </row>
    <row r="85" spans="1:7" x14ac:dyDescent="0.25">
      <c r="A85" s="5"/>
      <c r="B85" s="5"/>
      <c r="C85" s="6"/>
      <c r="D85" s="5"/>
      <c r="E85" s="5"/>
      <c r="F85" s="5"/>
      <c r="G85" s="7" t="str">
        <f>IF(COUNTA(A85:F85)=0,"",IF(AND(A85&lt;&gt;"",B85&lt;&gt;"",ISNUMBER(C85),C85&gt;=0,D85&lt;&gt;"",E85&lt;&gt;"",F85&lt;&gt;"",COUNTIF(A$6:A$105,A85)=1,COUNTIF('Example Sources'!A$6:A$105,E85)=1),"OK","CHECK"))</f>
        <v/>
      </c>
    </row>
    <row r="86" spans="1:7" x14ac:dyDescent="0.25">
      <c r="A86" s="5"/>
      <c r="B86" s="5"/>
      <c r="C86" s="6"/>
      <c r="D86" s="5"/>
      <c r="E86" s="5"/>
      <c r="F86" s="5"/>
      <c r="G86" s="7" t="str">
        <f>IF(COUNTA(A86:F86)=0,"",IF(AND(A86&lt;&gt;"",B86&lt;&gt;"",ISNUMBER(C86),C86&gt;=0,D86&lt;&gt;"",E86&lt;&gt;"",F86&lt;&gt;"",COUNTIF(A$6:A$105,A86)=1,COUNTIF('Example Sources'!A$6:A$105,E86)=1),"OK","CHECK"))</f>
        <v/>
      </c>
    </row>
    <row r="87" spans="1:7" x14ac:dyDescent="0.25">
      <c r="A87" s="5"/>
      <c r="B87" s="5"/>
      <c r="C87" s="6"/>
      <c r="D87" s="5"/>
      <c r="E87" s="5"/>
      <c r="F87" s="5"/>
      <c r="G87" s="7" t="str">
        <f>IF(COUNTA(A87:F87)=0,"",IF(AND(A87&lt;&gt;"",B87&lt;&gt;"",ISNUMBER(C87),C87&gt;=0,D87&lt;&gt;"",E87&lt;&gt;"",F87&lt;&gt;"",COUNTIF(A$6:A$105,A87)=1,COUNTIF('Example Sources'!A$6:A$105,E87)=1),"OK","CHECK"))</f>
        <v/>
      </c>
    </row>
    <row r="88" spans="1:7" x14ac:dyDescent="0.25">
      <c r="A88" s="5"/>
      <c r="B88" s="5"/>
      <c r="C88" s="6"/>
      <c r="D88" s="5"/>
      <c r="E88" s="5"/>
      <c r="F88" s="5"/>
      <c r="G88" s="7" t="str">
        <f>IF(COUNTA(A88:F88)=0,"",IF(AND(A88&lt;&gt;"",B88&lt;&gt;"",ISNUMBER(C88),C88&gt;=0,D88&lt;&gt;"",E88&lt;&gt;"",F88&lt;&gt;"",COUNTIF(A$6:A$105,A88)=1,COUNTIF('Example Sources'!A$6:A$105,E88)=1),"OK","CHECK"))</f>
        <v/>
      </c>
    </row>
    <row r="89" spans="1:7" x14ac:dyDescent="0.25">
      <c r="A89" s="5"/>
      <c r="B89" s="5"/>
      <c r="C89" s="6"/>
      <c r="D89" s="5"/>
      <c r="E89" s="5"/>
      <c r="F89" s="5"/>
      <c r="G89" s="7" t="str">
        <f>IF(COUNTA(A89:F89)=0,"",IF(AND(A89&lt;&gt;"",B89&lt;&gt;"",ISNUMBER(C89),C89&gt;=0,D89&lt;&gt;"",E89&lt;&gt;"",F89&lt;&gt;"",COUNTIF(A$6:A$105,A89)=1,COUNTIF('Example Sources'!A$6:A$105,E89)=1),"OK","CHECK"))</f>
        <v/>
      </c>
    </row>
    <row r="90" spans="1:7" x14ac:dyDescent="0.25">
      <c r="A90" s="5"/>
      <c r="B90" s="5"/>
      <c r="C90" s="6"/>
      <c r="D90" s="5"/>
      <c r="E90" s="5"/>
      <c r="F90" s="5"/>
      <c r="G90" s="7" t="str">
        <f>IF(COUNTA(A90:F90)=0,"",IF(AND(A90&lt;&gt;"",B90&lt;&gt;"",ISNUMBER(C90),C90&gt;=0,D90&lt;&gt;"",E90&lt;&gt;"",F90&lt;&gt;"",COUNTIF(A$6:A$105,A90)=1,COUNTIF('Example Sources'!A$6:A$105,E90)=1),"OK","CHECK"))</f>
        <v/>
      </c>
    </row>
    <row r="91" spans="1:7" x14ac:dyDescent="0.25">
      <c r="A91" s="5"/>
      <c r="B91" s="5"/>
      <c r="C91" s="6"/>
      <c r="D91" s="5"/>
      <c r="E91" s="5"/>
      <c r="F91" s="5"/>
      <c r="G91" s="7" t="str">
        <f>IF(COUNTA(A91:F91)=0,"",IF(AND(A91&lt;&gt;"",B91&lt;&gt;"",ISNUMBER(C91),C91&gt;=0,D91&lt;&gt;"",E91&lt;&gt;"",F91&lt;&gt;"",COUNTIF(A$6:A$105,A91)=1,COUNTIF('Example Sources'!A$6:A$105,E91)=1),"OK","CHECK"))</f>
        <v/>
      </c>
    </row>
    <row r="92" spans="1:7" x14ac:dyDescent="0.25">
      <c r="A92" s="5"/>
      <c r="B92" s="5"/>
      <c r="C92" s="6"/>
      <c r="D92" s="5"/>
      <c r="E92" s="5"/>
      <c r="F92" s="5"/>
      <c r="G92" s="7" t="str">
        <f>IF(COUNTA(A92:F92)=0,"",IF(AND(A92&lt;&gt;"",B92&lt;&gt;"",ISNUMBER(C92),C92&gt;=0,D92&lt;&gt;"",E92&lt;&gt;"",F92&lt;&gt;"",COUNTIF(A$6:A$105,A92)=1,COUNTIF('Example Sources'!A$6:A$105,E92)=1),"OK","CHECK"))</f>
        <v/>
      </c>
    </row>
    <row r="93" spans="1:7" x14ac:dyDescent="0.25">
      <c r="A93" s="5"/>
      <c r="B93" s="5"/>
      <c r="C93" s="6"/>
      <c r="D93" s="5"/>
      <c r="E93" s="5"/>
      <c r="F93" s="5"/>
      <c r="G93" s="7" t="str">
        <f>IF(COUNTA(A93:F93)=0,"",IF(AND(A93&lt;&gt;"",B93&lt;&gt;"",ISNUMBER(C93),C93&gt;=0,D93&lt;&gt;"",E93&lt;&gt;"",F93&lt;&gt;"",COUNTIF(A$6:A$105,A93)=1,COUNTIF('Example Sources'!A$6:A$105,E93)=1),"OK","CHECK"))</f>
        <v/>
      </c>
    </row>
    <row r="94" spans="1:7" x14ac:dyDescent="0.25">
      <c r="A94" s="5"/>
      <c r="B94" s="5"/>
      <c r="C94" s="6"/>
      <c r="D94" s="5"/>
      <c r="E94" s="5"/>
      <c r="F94" s="5"/>
      <c r="G94" s="7" t="str">
        <f>IF(COUNTA(A94:F94)=0,"",IF(AND(A94&lt;&gt;"",B94&lt;&gt;"",ISNUMBER(C94),C94&gt;=0,D94&lt;&gt;"",E94&lt;&gt;"",F94&lt;&gt;"",COUNTIF(A$6:A$105,A94)=1,COUNTIF('Example Sources'!A$6:A$105,E94)=1),"OK","CHECK"))</f>
        <v/>
      </c>
    </row>
    <row r="95" spans="1:7" x14ac:dyDescent="0.25">
      <c r="A95" s="5"/>
      <c r="B95" s="5"/>
      <c r="C95" s="6"/>
      <c r="D95" s="5"/>
      <c r="E95" s="5"/>
      <c r="F95" s="5"/>
      <c r="G95" s="7" t="str">
        <f>IF(COUNTA(A95:F95)=0,"",IF(AND(A95&lt;&gt;"",B95&lt;&gt;"",ISNUMBER(C95),C95&gt;=0,D95&lt;&gt;"",E95&lt;&gt;"",F95&lt;&gt;"",COUNTIF(A$6:A$105,A95)=1,COUNTIF('Example Sources'!A$6:A$105,E95)=1),"OK","CHECK"))</f>
        <v/>
      </c>
    </row>
    <row r="96" spans="1:7" x14ac:dyDescent="0.25">
      <c r="A96" s="5"/>
      <c r="B96" s="5"/>
      <c r="C96" s="6"/>
      <c r="D96" s="5"/>
      <c r="E96" s="5"/>
      <c r="F96" s="5"/>
      <c r="G96" s="7" t="str">
        <f>IF(COUNTA(A96:F96)=0,"",IF(AND(A96&lt;&gt;"",B96&lt;&gt;"",ISNUMBER(C96),C96&gt;=0,D96&lt;&gt;"",E96&lt;&gt;"",F96&lt;&gt;"",COUNTIF(A$6:A$105,A96)=1,COUNTIF('Example Sources'!A$6:A$105,E96)=1),"OK","CHECK"))</f>
        <v/>
      </c>
    </row>
    <row r="97" spans="1:7" x14ac:dyDescent="0.25">
      <c r="A97" s="5"/>
      <c r="B97" s="5"/>
      <c r="C97" s="6"/>
      <c r="D97" s="5"/>
      <c r="E97" s="5"/>
      <c r="F97" s="5"/>
      <c r="G97" s="7" t="str">
        <f>IF(COUNTA(A97:F97)=0,"",IF(AND(A97&lt;&gt;"",B97&lt;&gt;"",ISNUMBER(C97),C97&gt;=0,D97&lt;&gt;"",E97&lt;&gt;"",F97&lt;&gt;"",COUNTIF(A$6:A$105,A97)=1,COUNTIF('Example Sources'!A$6:A$105,E97)=1),"OK","CHECK"))</f>
        <v/>
      </c>
    </row>
    <row r="98" spans="1:7" x14ac:dyDescent="0.25">
      <c r="A98" s="5"/>
      <c r="B98" s="5"/>
      <c r="C98" s="6"/>
      <c r="D98" s="5"/>
      <c r="E98" s="5"/>
      <c r="F98" s="5"/>
      <c r="G98" s="7" t="str">
        <f>IF(COUNTA(A98:F98)=0,"",IF(AND(A98&lt;&gt;"",B98&lt;&gt;"",ISNUMBER(C98),C98&gt;=0,D98&lt;&gt;"",E98&lt;&gt;"",F98&lt;&gt;"",COUNTIF(A$6:A$105,A98)=1,COUNTIF('Example Sources'!A$6:A$105,E98)=1),"OK","CHECK"))</f>
        <v/>
      </c>
    </row>
    <row r="99" spans="1:7" x14ac:dyDescent="0.25">
      <c r="A99" s="5"/>
      <c r="B99" s="5"/>
      <c r="C99" s="6"/>
      <c r="D99" s="5"/>
      <c r="E99" s="5"/>
      <c r="F99" s="5"/>
      <c r="G99" s="7" t="str">
        <f>IF(COUNTA(A99:F99)=0,"",IF(AND(A99&lt;&gt;"",B99&lt;&gt;"",ISNUMBER(C99),C99&gt;=0,D99&lt;&gt;"",E99&lt;&gt;"",F99&lt;&gt;"",COUNTIF(A$6:A$105,A99)=1,COUNTIF('Example Sources'!A$6:A$105,E99)=1),"OK","CHECK"))</f>
        <v/>
      </c>
    </row>
    <row r="100" spans="1:7" x14ac:dyDescent="0.25">
      <c r="A100" s="5"/>
      <c r="B100" s="5"/>
      <c r="C100" s="6"/>
      <c r="D100" s="5"/>
      <c r="E100" s="5"/>
      <c r="F100" s="5"/>
      <c r="G100" s="7" t="str">
        <f>IF(COUNTA(A100:F100)=0,"",IF(AND(A100&lt;&gt;"",B100&lt;&gt;"",ISNUMBER(C100),C100&gt;=0,D100&lt;&gt;"",E100&lt;&gt;"",F100&lt;&gt;"",COUNTIF(A$6:A$105,A100)=1,COUNTIF('Example Sources'!A$6:A$105,E100)=1),"OK","CHECK"))</f>
        <v/>
      </c>
    </row>
    <row r="101" spans="1:7" x14ac:dyDescent="0.25">
      <c r="A101" s="5"/>
      <c r="B101" s="5"/>
      <c r="C101" s="6"/>
      <c r="D101" s="5"/>
      <c r="E101" s="5"/>
      <c r="F101" s="5"/>
      <c r="G101" s="7" t="str">
        <f>IF(COUNTA(A101:F101)=0,"",IF(AND(A101&lt;&gt;"",B101&lt;&gt;"",ISNUMBER(C101),C101&gt;=0,D101&lt;&gt;"",E101&lt;&gt;"",F101&lt;&gt;"",COUNTIF(A$6:A$105,A101)=1,COUNTIF('Example Sources'!A$6:A$105,E101)=1),"OK","CHECK"))</f>
        <v/>
      </c>
    </row>
    <row r="102" spans="1:7" x14ac:dyDescent="0.25">
      <c r="A102" s="5"/>
      <c r="B102" s="5"/>
      <c r="C102" s="6"/>
      <c r="D102" s="5"/>
      <c r="E102" s="5"/>
      <c r="F102" s="5"/>
      <c r="G102" s="7" t="str">
        <f>IF(COUNTA(A102:F102)=0,"",IF(AND(A102&lt;&gt;"",B102&lt;&gt;"",ISNUMBER(C102),C102&gt;=0,D102&lt;&gt;"",E102&lt;&gt;"",F102&lt;&gt;"",COUNTIF(A$6:A$105,A102)=1,COUNTIF('Example Sources'!A$6:A$105,E102)=1),"OK","CHECK"))</f>
        <v/>
      </c>
    </row>
    <row r="103" spans="1:7" x14ac:dyDescent="0.25">
      <c r="A103" s="5"/>
      <c r="B103" s="5"/>
      <c r="C103" s="6"/>
      <c r="D103" s="5"/>
      <c r="E103" s="5"/>
      <c r="F103" s="5"/>
      <c r="G103" s="7" t="str">
        <f>IF(COUNTA(A103:F103)=0,"",IF(AND(A103&lt;&gt;"",B103&lt;&gt;"",ISNUMBER(C103),C103&gt;=0,D103&lt;&gt;"",E103&lt;&gt;"",F103&lt;&gt;"",COUNTIF(A$6:A$105,A103)=1,COUNTIF('Example Sources'!A$6:A$105,E103)=1),"OK","CHECK"))</f>
        <v/>
      </c>
    </row>
    <row r="104" spans="1:7" x14ac:dyDescent="0.25">
      <c r="A104" s="5"/>
      <c r="B104" s="5"/>
      <c r="C104" s="6"/>
      <c r="D104" s="5"/>
      <c r="E104" s="5"/>
      <c r="F104" s="5"/>
      <c r="G104" s="7" t="str">
        <f>IF(COUNTA(A104:F104)=0,"",IF(AND(A104&lt;&gt;"",B104&lt;&gt;"",ISNUMBER(C104),C104&gt;=0,D104&lt;&gt;"",E104&lt;&gt;"",F104&lt;&gt;"",COUNTIF(A$6:A$105,A104)=1,COUNTIF('Example Sources'!A$6:A$105,E104)=1),"OK","CHECK"))</f>
        <v/>
      </c>
    </row>
    <row r="105" spans="1:7" x14ac:dyDescent="0.25">
      <c r="A105" s="5"/>
      <c r="B105" s="5"/>
      <c r="C105" s="6"/>
      <c r="D105" s="5"/>
      <c r="E105" s="5"/>
      <c r="F105" s="5"/>
      <c r="G105" s="7" t="str">
        <f>IF(COUNTA(A105:F105)=0,"",IF(AND(A105&lt;&gt;"",B105&lt;&gt;"",ISNUMBER(C105),C105&gt;=0,D105&lt;&gt;"",E105&lt;&gt;"",F105&lt;&gt;"",COUNTIF(A$6:A$105,A105)=1,COUNTIF('Example Sources'!A$6:A$105,E105)=1),"OK","CHECK"))</f>
        <v/>
      </c>
    </row>
  </sheetData>
  <autoFilter ref="A5:G105"/>
  <dataValidations count="2">
    <dataValidation type="decimal" allowBlank="1" showErrorMessage="1" errorStyle="stop" error="Enter a number between 0 and 1000000000000." sqref="C10:C105">
      <formula1>0</formula1>
      <formula2>1000000000000</formula2>
    </dataValidation>
    <dataValidation type="decimal" allowBlank="1" showErrorMessage="1" errorStyle="stop" error="Enter a number between 0 and 1000000000000." sqref="C6:C105">
      <formula1>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58" customWidth="1"/>
    <col min="2" max="2" width="27" customWidth="1"/>
    <col min="3" max="3" width="75" customWidth="1"/>
    <col min="4" max="4" width="24" customWidth="1"/>
  </cols>
  <sheetData>
    <row r="1" ht="26" customHeight="1" spans="1:1" x14ac:dyDescent="0.25">
      <c r="A1" s="1" t="s">
        <v>130</v>
      </c>
    </row>
    <row r="3" ht="42" customHeight="1" spans="1:1" x14ac:dyDescent="0.25">
      <c r="A3" s="4" t="s">
        <v>42</v>
      </c>
    </row>
    <row r="5" ht="32" customHeight="1" spans="1:4" x14ac:dyDescent="0.25">
      <c r="A5" s="2" t="s">
        <v>43</v>
      </c>
      <c r="B5" s="2" t="s">
        <v>44</v>
      </c>
      <c r="C5" s="2" t="s">
        <v>45</v>
      </c>
      <c r="D5" s="2" t="s">
        <v>46</v>
      </c>
    </row>
    <row r="6" spans="1:3" x14ac:dyDescent="0.25">
      <c r="A6" t="s">
        <v>47</v>
      </c>
      <c r="B6" s="5" t="s">
        <v>131</v>
      </c>
      <c r="C6" s="5"/>
    </row>
    <row r="7" spans="1:3" x14ac:dyDescent="0.25">
      <c r="A7" t="s">
        <v>48</v>
      </c>
      <c r="B7" s="8">
        <v>46296</v>
      </c>
      <c r="C7" s="5"/>
    </row>
    <row r="8" spans="1:3" x14ac:dyDescent="0.25">
      <c r="A8" t="s">
        <v>49</v>
      </c>
      <c r="B8" s="8">
        <v>46326</v>
      </c>
      <c r="C8" s="5"/>
    </row>
    <row r="9" spans="1:4" x14ac:dyDescent="0.25">
      <c r="A9" t="s">
        <v>50</v>
      </c>
      <c r="B9" s="6">
        <v>2400</v>
      </c>
      <c r="C9" s="5" t="s">
        <v>86</v>
      </c>
      <c r="D9" s="7" t="str">
        <f>IF(AND(ISNUMBER(B9),C9&lt;&gt;"",COUNTIF('Example Sources'!A$6:A$105,C9)=1),"OK","CHECK")</f>
        <v>OK</v>
      </c>
    </row>
    <row r="10" spans="1:4" x14ac:dyDescent="0.25">
      <c r="A10" t="s">
        <v>51</v>
      </c>
      <c r="B10" s="6">
        <v>600</v>
      </c>
      <c r="C10" s="5" t="s">
        <v>89</v>
      </c>
      <c r="D10" s="7" t="str">
        <f>IF(AND(ISNUMBER(B10),C10&lt;&gt;"",COUNTIF('Example Sources'!A$6:A$105,C10)=1,B10&gt;=0),"OK","CHECK")</f>
        <v>OK</v>
      </c>
    </row>
    <row r="11" spans="1:4" x14ac:dyDescent="0.25">
      <c r="A11" t="s">
        <v>52</v>
      </c>
      <c r="B11" s="6">
        <v>0</v>
      </c>
      <c r="C11" s="5" t="s">
        <v>107</v>
      </c>
      <c r="D11" s="7" t="str">
        <f>IF(AND(ISNUMBER(B11),C11&lt;&gt;"",COUNTIF('Example Sources'!A$6:A$105,C11)=1),"OK","CHECK")</f>
        <v>OK</v>
      </c>
    </row>
    <row r="12" spans="1:4" x14ac:dyDescent="0.25">
      <c r="A12" t="s">
        <v>53</v>
      </c>
      <c r="B12" s="6">
        <v>1000</v>
      </c>
      <c r="C12" s="5" t="s">
        <v>92</v>
      </c>
      <c r="D12" s="7" t="str">
        <f>IF(AND(ISNUMBER(B12),C12&lt;&gt;"",COUNTIF('Example Sources'!A$6:A$105,C12)=1),"OK","CHECK")</f>
        <v>OK</v>
      </c>
    </row>
    <row r="13" spans="1:4" x14ac:dyDescent="0.25">
      <c r="A13" t="s">
        <v>54</v>
      </c>
      <c r="B13" s="6">
        <v>300</v>
      </c>
      <c r="C13" s="5" t="s">
        <v>95</v>
      </c>
      <c r="D13" s="7" t="str">
        <f>IF(AND(ISNUMBER(B13),C13&lt;&gt;"",COUNTIF('Example Sources'!A$6:A$105,C13)=1),"OK","CHECK")</f>
        <v>OK</v>
      </c>
    </row>
    <row r="14" spans="1:4" x14ac:dyDescent="0.25">
      <c r="A14" t="s">
        <v>55</v>
      </c>
      <c r="B14" s="6">
        <v>0</v>
      </c>
      <c r="C14" s="5" t="s">
        <v>98</v>
      </c>
      <c r="D14" s="7" t="str">
        <f>IF(AND(ISNUMBER(B14),C14&lt;&gt;"",COUNTIF('Example Sources'!A$6:A$105,C14)=1),"OK","CHECK")</f>
        <v>OK</v>
      </c>
    </row>
    <row r="15" spans="1:4" x14ac:dyDescent="0.25">
      <c r="A15" t="s">
        <v>56</v>
      </c>
      <c r="B15" s="6">
        <v>400</v>
      </c>
      <c r="C15" s="5" t="s">
        <v>101</v>
      </c>
      <c r="D15" s="7" t="str">
        <f>IF(AND(ISNUMBER(B15),C15&lt;&gt;"",COUNTIF('Example Sources'!A$6:A$105,C15)=1),"OK","CHECK")</f>
        <v>OK</v>
      </c>
    </row>
    <row r="16" spans="1:4" x14ac:dyDescent="0.25">
      <c r="A16" t="s">
        <v>57</v>
      </c>
      <c r="B16" s="6">
        <v>0</v>
      </c>
      <c r="C16" s="5" t="s">
        <v>104</v>
      </c>
      <c r="D16" s="7" t="str">
        <f>IF(AND(ISNUMBER(B16),C16&lt;&gt;"",COUNTIF('Example Sources'!A$6:A$105,C16)=1),"OK","CHECK")</f>
        <v>OK</v>
      </c>
    </row>
    <row r="17" spans="1:3" x14ac:dyDescent="0.25">
      <c r="A17" t="s">
        <v>58</v>
      </c>
      <c r="B17" s="9">
        <f>SUM(B9:B11)-SUM(B12:B14)+SUM(B15:B16)</f>
        <v>2100</v>
      </c>
      <c r="C17" s="5" t="s">
        <v>59</v>
      </c>
    </row>
    <row r="18" spans="1:4" x14ac:dyDescent="0.25">
      <c r="A18" t="s">
        <v>60</v>
      </c>
      <c r="B18" s="6">
        <v>-1800</v>
      </c>
      <c r="C18" s="5" t="s">
        <v>110</v>
      </c>
      <c r="D18" s="7" t="str">
        <f>IF(AND(ISNUMBER(B18),C18&lt;&gt;"",COUNTIF('Example Sources'!A$6:A$105,C18)=1,B18&lt;=0),"OK","CHECK")</f>
        <v>OK</v>
      </c>
    </row>
    <row r="19" spans="1:4" x14ac:dyDescent="0.25">
      <c r="A19" t="s">
        <v>61</v>
      </c>
      <c r="B19" s="6">
        <v>0</v>
      </c>
      <c r="C19" s="5" t="s">
        <v>110</v>
      </c>
      <c r="D19" s="7" t="str">
        <f>IF(AND(ISNUMBER(B19),C19&lt;&gt;"",COUNTIF('Example Sources'!A$6:A$105,C19)=1,B19&gt;=0),"OK","CHECK")</f>
        <v>OK</v>
      </c>
    </row>
    <row r="20" spans="1:3" x14ac:dyDescent="0.25">
      <c r="A20" t="s">
        <v>62</v>
      </c>
      <c r="B20" s="9">
        <f>SUM(B18:B19)</f>
        <v>-1800</v>
      </c>
      <c r="C20" s="5" t="s">
        <v>63</v>
      </c>
    </row>
    <row r="21" spans="1:4" x14ac:dyDescent="0.25">
      <c r="A21" t="s">
        <v>64</v>
      </c>
      <c r="B21" s="6">
        <v>2000</v>
      </c>
      <c r="C21" s="5" t="s">
        <v>113</v>
      </c>
      <c r="D21" s="7" t="str">
        <f>IF(AND(ISNUMBER(B21),C21&lt;&gt;"",COUNTIF('Example Sources'!A$6:A$105,C21)=1,B21&gt;=0),"OK","CHECK")</f>
        <v>OK</v>
      </c>
    </row>
    <row r="22" spans="1:4" x14ac:dyDescent="0.25">
      <c r="A22" t="s">
        <v>65</v>
      </c>
      <c r="B22" s="6">
        <v>-500</v>
      </c>
      <c r="C22" s="5" t="s">
        <v>113</v>
      </c>
      <c r="D22" s="7" t="str">
        <f>IF(AND(ISNUMBER(B22),C22&lt;&gt;"",COUNTIF('Example Sources'!A$6:A$105,C22)=1,B22&lt;=0),"OK","CHECK")</f>
        <v>OK</v>
      </c>
    </row>
    <row r="23" spans="1:4" x14ac:dyDescent="0.25">
      <c r="A23" t="s">
        <v>66</v>
      </c>
      <c r="B23" s="6">
        <v>0</v>
      </c>
      <c r="C23" s="5" t="s">
        <v>116</v>
      </c>
      <c r="D23" s="7" t="str">
        <f>IF(AND(ISNUMBER(B23),C23&lt;&gt;"",COUNTIF('Example Sources'!A$6:A$105,C23)=1,B23&gt;=0),"OK","CHECK")</f>
        <v>OK</v>
      </c>
    </row>
    <row r="24" spans="1:4" x14ac:dyDescent="0.25">
      <c r="A24" t="s">
        <v>67</v>
      </c>
      <c r="B24" s="6">
        <v>0</v>
      </c>
      <c r="C24" s="5" t="s">
        <v>116</v>
      </c>
      <c r="D24" s="7" t="str">
        <f>IF(AND(ISNUMBER(B24),C24&lt;&gt;"",COUNTIF('Example Sources'!A$6:A$105,C24)=1,B24&lt;=0),"OK","CHECK")</f>
        <v>OK</v>
      </c>
    </row>
    <row r="25" spans="1:3" x14ac:dyDescent="0.25">
      <c r="A25" t="s">
        <v>68</v>
      </c>
      <c r="B25" s="9">
        <f>SUM(B21:B24)</f>
        <v>1500</v>
      </c>
      <c r="C25" s="5" t="s">
        <v>69</v>
      </c>
    </row>
    <row r="26" spans="1:3" x14ac:dyDescent="0.25">
      <c r="A26" t="s">
        <v>70</v>
      </c>
      <c r="B26" s="9">
        <f>SUM(B17,B20,B25)</f>
        <v>1800</v>
      </c>
      <c r="C26" s="5" t="s">
        <v>71</v>
      </c>
    </row>
    <row r="27" spans="1:4" x14ac:dyDescent="0.25">
      <c r="A27" t="s">
        <v>72</v>
      </c>
      <c r="B27" s="6">
        <v>5000</v>
      </c>
      <c r="C27" s="5" t="s">
        <v>119</v>
      </c>
      <c r="D27" s="7" t="str">
        <f>IF(AND(ISNUMBER(B27),C27&lt;&gt;"",COUNTIF('Example Sources'!A$6:A$105,C27)=1),"OK","CHECK")</f>
        <v>OK</v>
      </c>
    </row>
    <row r="28" spans="1:3" x14ac:dyDescent="0.25">
      <c r="A28" t="s">
        <v>73</v>
      </c>
      <c r="B28" s="9">
        <f>SUM(B27,B26)</f>
        <v>6800</v>
      </c>
      <c r="C28" s="5" t="s">
        <v>74</v>
      </c>
    </row>
    <row r="29" spans="1:4" x14ac:dyDescent="0.25">
      <c r="A29" t="s">
        <v>75</v>
      </c>
      <c r="B29" s="6">
        <v>6800</v>
      </c>
      <c r="C29" s="5" t="s">
        <v>119</v>
      </c>
      <c r="D29" s="7" t="str">
        <f>IF(AND(ISNUMBER(B29),C29&lt;&gt;"",COUNTIF('Example Sources'!A$6:A$105,C29)=1),"OK","CHECK")</f>
        <v>OK</v>
      </c>
    </row>
    <row r="30" spans="1:3" x14ac:dyDescent="0.25">
      <c r="A30" t="s">
        <v>76</v>
      </c>
      <c r="B30" s="9">
        <f>B28-B29</f>
        <v>0</v>
      </c>
      <c r="C30" s="5" t="s">
        <v>77</v>
      </c>
    </row>
    <row r="31" spans="1:3" x14ac:dyDescent="0.25">
      <c r="A31" t="s">
        <v>78</v>
      </c>
      <c r="B31" s="5" t="s">
        <v>132</v>
      </c>
      <c r="C31" s="5"/>
    </row>
    <row r="32" spans="1:3" x14ac:dyDescent="0.25">
      <c r="A32" t="s">
        <v>79</v>
      </c>
      <c r="B32" s="8">
        <v>46327</v>
      </c>
      <c r="C32" s="5"/>
    </row>
    <row r="33" spans="1:3" x14ac:dyDescent="0.25">
      <c r="A33" t="s">
        <v>40</v>
      </c>
      <c r="B33" s="5" t="s">
        <v>126</v>
      </c>
      <c r="C33" s="5"/>
    </row>
    <row r="34" spans="1:3" x14ac:dyDescent="0.25">
      <c r="A34" t="s">
        <v>80</v>
      </c>
      <c r="B34" s="8">
        <v>46327</v>
      </c>
      <c r="C34" s="5"/>
    </row>
    <row r="35" spans="1:3" x14ac:dyDescent="0.25">
      <c r="A35" t="s">
        <v>81</v>
      </c>
      <c r="B35" s="10">
        <f>COUNTIF(D9:D29,"CHECK")+COUNTIF('Example Sources'!F6:F105,"CHECK")+COUNTIF('Example Noncash'!G6:G105,"CHECK")</f>
        <v>0</v>
      </c>
      <c r="C35" s="5" t="s">
        <v>82</v>
      </c>
    </row>
    <row r="36" spans="1:3" x14ac:dyDescent="0.25">
      <c r="A36" t="s">
        <v>83</v>
      </c>
      <c r="B36" s="7" t="str">
        <f>IF(AND(B6&lt;&gt;"",ISNUMBER(B7),ISNUMBER(B8),B8&gt;=B7,ABS(B30)&lt;0.005,B35=0,B31&lt;&gt;"",ISNUMBER(B32),B33&lt;&gt;"",ISNUMBER(B34)),"READY FOR REVIEW","ACTION REQUIRED")</f>
        <v>READY FOR REVIEW</v>
      </c>
      <c r="C36" s="5" t="s">
        <v>84</v>
      </c>
    </row>
  </sheetData>
  <dataValidations count="14">
    <dataValidation type="decimal" allowBlank="1" showErrorMessage="1" errorStyle="stop" error="Enter a number between 0 and 1000000000000." sqref="B10">
      <formula1>0</formula1>
      <formula2>1000000000000</formula2>
    </dataValidation>
    <dataValidation type="decimal" allowBlank="1" showErrorMessage="1" errorStyle="stop" error="Enter a number between -1000000000000 and 1000000000000." sqref="B11:B16">
      <formula1>-1000000000000</formula1>
      <formula2>1000000000000</formula2>
    </dataValidation>
    <dataValidation type="decimal" allowBlank="1" showErrorMessage="1" errorStyle="stop" error="Enter a number between -1000000000000 and 0." sqref="B18">
      <formula1>-1000000000000</formula1>
      <formula2>0</formula2>
    </dataValidation>
    <dataValidation type="decimal" allowBlank="1" showErrorMessage="1" errorStyle="stop" error="Enter a number between 0 and 1000000000000." sqref="B19">
      <formula1>0</formula1>
      <formula2>1000000000000</formula2>
    </dataValidation>
    <dataValidation type="decimal" allowBlank="1" showErrorMessage="1" errorStyle="stop" error="Enter a number between 0 and 1000000000000." sqref="B21">
      <formula1>0</formula1>
      <formula2>1000000000000</formula2>
    </dataValidation>
    <dataValidation type="decimal" allowBlank="1" showErrorMessage="1" errorStyle="stop" error="Enter a number between -1000000000000 and 0." sqref="B22">
      <formula1>-1000000000000</formula1>
      <formula2>0</formula2>
    </dataValidation>
    <dataValidation type="decimal" allowBlank="1" showErrorMessage="1" errorStyle="stop" error="Enter a number between 0 and 1000000000000." sqref="B23">
      <formula1>0</formula1>
      <formula2>1000000000000</formula2>
    </dataValidation>
    <dataValidation type="decimal" allowBlank="1" showErrorMessage="1" errorStyle="stop" error="Enter a number between -1000000000000 and 0." sqref="B24">
      <formula1>-1000000000000</formula1>
      <formula2>0</formula2>
    </dataValidation>
    <dataValidation type="decimal" allowBlank="1" showErrorMessage="1" errorStyle="stop" error="Enter a number between -1000000000000 and 1000000000000." sqref="B27">
      <formula1>-1000000000000</formula1>
      <formula2>1000000000000</formula2>
    </dataValidation>
    <dataValidation type="decimal" allowBlank="1" showErrorMessage="1" errorStyle="stop" error="Enter a number between -1000000000000 and 1000000000000." sqref="B29">
      <formula1>-1000000000000</formula1>
      <formula2>1000000000000</formula2>
    </dataValidation>
    <dataValidation type="date" allowBlank="1" showErrorMessage="1" errorStyle="stop" error="Enter a spreadsheet date between 2000 and 2100." sqref="B32">
      <formula1>36526</formula1>
      <formula2>73415</formula2>
    </dataValidation>
    <dataValidation type="date" allowBlank="1" showErrorMessage="1" errorStyle="stop" error="Enter a spreadsheet date between 2000 and 2100." sqref="B34">
      <formula1>36526</formula1>
      <formula2>73415</formula2>
    </dataValidation>
    <dataValidation type="date" allowBlank="1" showErrorMessage="1" errorStyle="stop" error="Enter a spreadsheet date between 2000 and 2100." sqref="B7:B8">
      <formula1>36526</formula1>
      <formula2>73415</formula2>
    </dataValidation>
    <dataValidation type="decimal" allowBlank="1" showErrorMessage="1" errorStyle="stop" error="Enter a number between -1000000000000 and 1000000000000." sqref="B9">
      <formula1>-1000000000000</formula1>
      <formula2>1000000000000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Blank Sources</vt:lpstr>
      <vt:lpstr>Blank Noncash</vt:lpstr>
      <vt:lpstr>Blank Statement</vt:lpstr>
      <vt:lpstr>Example Sources</vt:lpstr>
      <vt:lpstr>Example Noncash</vt:lpstr>
      <vt:lpstr>Example 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Fulla Ledger</dc:creator>
  <dc:title>Historical cash flow statement - indirect method</dc:title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